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G:\マイドライブ\1.一般社団法人トラックセッション\2_イベント関連\3_奥球磨駅伝女子\2_エントリーフォーマット\"/>
    </mc:Choice>
  </mc:AlternateContent>
  <xr:revisionPtr revIDLastSave="0" documentId="13_ncr:1_{6505E96D-9EDD-4C4D-A8C5-FD88371BA06F}" xr6:coauthVersionLast="47" xr6:coauthVersionMax="47" xr10:uidLastSave="{00000000-0000-0000-0000-000000000000}"/>
  <bookViews>
    <workbookView xWindow="-120" yWindow="-120" windowWidth="29040" windowHeight="15720" xr2:uid="{00000000-000D-0000-FFFF-FFFF00000000}"/>
  </bookViews>
  <sheets>
    <sheet name="申し込み書" sheetId="1" r:id="rId1"/>
    <sheet name="プルダウンシー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0" i="1" l="1"/>
  <c r="T19" i="1"/>
  <c r="T20" i="1"/>
  <c r="X8" i="1"/>
  <c r="V8" i="1"/>
  <c r="T8" i="1"/>
  <c r="R8" i="1"/>
  <c r="P8" i="1"/>
  <c r="N8" i="1"/>
  <c r="X19" i="1" l="1"/>
</calcChain>
</file>

<file path=xl/sharedStrings.xml><?xml version="1.0" encoding="utf-8"?>
<sst xmlns="http://schemas.openxmlformats.org/spreadsheetml/2006/main" count="190" uniqueCount="162">
  <si>
    <t xml:space="preserve"> Ｎo．</t>
    <phoneticPr fontId="1"/>
  </si>
  <si>
    <t>生年月日</t>
    <rPh sb="0" eb="2">
      <t>セイネン</t>
    </rPh>
    <rPh sb="2" eb="4">
      <t>ガッピ</t>
    </rPh>
    <phoneticPr fontId="1"/>
  </si>
  <si>
    <t>※平成○年○月○日</t>
    <rPh sb="1" eb="3">
      <t>ヘイセイ</t>
    </rPh>
    <rPh sb="4" eb="5">
      <t>ネン</t>
    </rPh>
    <rPh sb="6" eb="7">
      <t>ガツ</t>
    </rPh>
    <rPh sb="8" eb="9">
      <t>ニチ</t>
    </rPh>
    <phoneticPr fontId="1"/>
  </si>
  <si>
    <t>種目</t>
    <rPh sb="0" eb="2">
      <t>シュモク</t>
    </rPh>
    <phoneticPr fontId="1"/>
  </si>
  <si>
    <t>FAX</t>
    <phoneticPr fontId="1"/>
  </si>
  <si>
    <t xml:space="preserve">チーム名 </t>
    <rPh sb="3" eb="4">
      <t>ナ</t>
    </rPh>
    <phoneticPr fontId="1"/>
  </si>
  <si>
    <t>記録（※○分○秒）</t>
    <rPh sb="0" eb="2">
      <t>キロク</t>
    </rPh>
    <rPh sb="5" eb="6">
      <t>フン</t>
    </rPh>
    <rPh sb="7" eb="8">
      <t>ビョウ</t>
    </rPh>
    <phoneticPr fontId="1"/>
  </si>
  <si>
    <t>都道府県一覧</t>
    <rPh sb="0" eb="4">
      <t>トドウフケン</t>
    </rPh>
    <rPh sb="4" eb="6">
      <t>イチラン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</si>
  <si>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</si>
  <si>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</si>
  <si>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</si>
  <si>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</si>
  <si>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</si>
  <si>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</si>
  <si>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</si>
  <si>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</si>
  <si>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</si>
  <si>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</si>
  <si>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</si>
  <si>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</si>
  <si>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</si>
  <si>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</si>
  <si>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</si>
  <si>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</si>
  <si>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</si>
  <si>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</si>
  <si>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</si>
  <si>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</si>
  <si>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</si>
  <si>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</si>
  <si>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</si>
  <si>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</si>
  <si>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</si>
  <si>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</si>
  <si>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</si>
  <si>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</si>
  <si>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</si>
  <si>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</si>
  <si>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</si>
  <si>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</si>
  <si>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</si>
  <si>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</si>
  <si>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</si>
  <si>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</si>
  <si>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</si>
  <si>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</si>
  <si>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</si>
  <si>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</si>
  <si>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</si>
  <si>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</si>
  <si>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</si>
  <si>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</si>
  <si>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</si>
  <si>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</si>
  <si>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</si>
  <si>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学年</t>
    <rPh sb="0" eb="2">
      <t>ガクネン</t>
    </rPh>
    <phoneticPr fontId="2"/>
  </si>
  <si>
    <t>高校1年</t>
    <rPh sb="0" eb="2">
      <t>コウコウ</t>
    </rPh>
    <rPh sb="3" eb="4">
      <t>ネン</t>
    </rPh>
    <phoneticPr fontId="2"/>
  </si>
  <si>
    <t>高校2年</t>
    <rPh sb="0" eb="2">
      <t>コウコウ</t>
    </rPh>
    <rPh sb="3" eb="4">
      <t>ネン</t>
    </rPh>
    <phoneticPr fontId="2"/>
  </si>
  <si>
    <t>高校3年</t>
    <rPh sb="0" eb="2">
      <t>コウコウ</t>
    </rPh>
    <rPh sb="3" eb="4">
      <t>ネン</t>
    </rPh>
    <phoneticPr fontId="2"/>
  </si>
  <si>
    <t>健康状態</t>
    <rPh sb="0" eb="2">
      <t>ケンコウ</t>
    </rPh>
    <rPh sb="2" eb="4">
      <t>ジョウタイ</t>
    </rPh>
    <phoneticPr fontId="2"/>
  </si>
  <si>
    <t>良</t>
    <rPh sb="0" eb="1">
      <t>リョウ</t>
    </rPh>
    <phoneticPr fontId="2"/>
  </si>
  <si>
    <t>否</t>
    <rPh sb="0" eb="1">
      <t>ヒ</t>
    </rPh>
    <phoneticPr fontId="2"/>
  </si>
  <si>
    <t>種目</t>
    <rPh sb="0" eb="2">
      <t>シュモク</t>
    </rPh>
    <phoneticPr fontId="2"/>
  </si>
  <si>
    <t>3000m</t>
    <phoneticPr fontId="2"/>
  </si>
  <si>
    <t>3000mSC</t>
    <phoneticPr fontId="2"/>
  </si>
  <si>
    <t>1500m</t>
    <phoneticPr fontId="2"/>
  </si>
  <si>
    <t>5000m</t>
    <phoneticPr fontId="2"/>
  </si>
  <si>
    <t>10000m</t>
    <phoneticPr fontId="2"/>
  </si>
  <si>
    <t>付添</t>
    <rPh sb="0" eb="2">
      <t>ツキソイ</t>
    </rPh>
    <phoneticPr fontId="2"/>
  </si>
  <si>
    <t>する</t>
    <phoneticPr fontId="2"/>
  </si>
  <si>
    <t>しない</t>
    <phoneticPr fontId="2"/>
  </si>
  <si>
    <t>駐車場</t>
    <rPh sb="0" eb="3">
      <t>チュウシャジョウ</t>
    </rPh>
    <phoneticPr fontId="2"/>
  </si>
  <si>
    <t>宿泊</t>
    <rPh sb="0" eb="2">
      <t>シュクハク</t>
    </rPh>
    <phoneticPr fontId="2"/>
  </si>
  <si>
    <t>弁当</t>
    <rPh sb="0" eb="2">
      <t>ベントウ</t>
    </rPh>
    <phoneticPr fontId="2"/>
  </si>
  <si>
    <t>都道府県</t>
    <rPh sb="0" eb="4">
      <t>トドウフケン</t>
    </rPh>
    <phoneticPr fontId="1"/>
  </si>
  <si>
    <t>台数</t>
    <rPh sb="0" eb="2">
      <t>ダイスウ</t>
    </rPh>
    <phoneticPr fontId="2"/>
  </si>
  <si>
    <t>監督車</t>
    <rPh sb="0" eb="2">
      <t>カントク</t>
    </rPh>
    <rPh sb="2" eb="3">
      <t>シャ</t>
    </rPh>
    <phoneticPr fontId="2"/>
  </si>
  <si>
    <t>する</t>
    <phoneticPr fontId="2"/>
  </si>
  <si>
    <t>しない</t>
    <phoneticPr fontId="2"/>
  </si>
  <si>
    <t>氏名</t>
    <rPh sb="0" eb="2">
      <t>シメイ</t>
    </rPh>
    <phoneticPr fontId="1"/>
  </si>
  <si>
    <t>フリガナ</t>
    <phoneticPr fontId="1"/>
  </si>
  <si>
    <t>主な記録</t>
    <rPh sb="0" eb="1">
      <t>オモ</t>
    </rPh>
    <rPh sb="2" eb="4">
      <t>キロク</t>
    </rPh>
    <phoneticPr fontId="1"/>
  </si>
  <si>
    <t>備考</t>
    <rPh sb="0" eb="2">
      <t>ビコウ</t>
    </rPh>
    <phoneticPr fontId="1"/>
  </si>
  <si>
    <t>監督名(カナ)</t>
    <rPh sb="0" eb="2">
      <t>カントク</t>
    </rPh>
    <rPh sb="2" eb="3">
      <t>メイ</t>
    </rPh>
    <phoneticPr fontId="1"/>
  </si>
  <si>
    <t>チーム住所</t>
    <rPh sb="3" eb="5">
      <t>ジュウショ</t>
    </rPh>
    <phoneticPr fontId="1"/>
  </si>
  <si>
    <t>電話番号</t>
    <rPh sb="0" eb="2">
      <t>デンワ</t>
    </rPh>
    <rPh sb="2" eb="4">
      <t>バンゴウ</t>
    </rPh>
    <phoneticPr fontId="1"/>
  </si>
  <si>
    <t>携帯電話番号</t>
    <rPh sb="0" eb="6">
      <t>ケイタイデンワバンゴウ</t>
    </rPh>
    <phoneticPr fontId="1"/>
  </si>
  <si>
    <t>メールアドレス</t>
    <phoneticPr fontId="1"/>
  </si>
  <si>
    <t>引率責任者連絡先</t>
    <rPh sb="0" eb="5">
      <t>インソツセキニンシャ</t>
    </rPh>
    <rPh sb="5" eb="8">
      <t>レンラクサキ</t>
    </rPh>
    <phoneticPr fontId="1"/>
  </si>
  <si>
    <t>第1中継所</t>
    <rPh sb="0" eb="1">
      <t>ダイ</t>
    </rPh>
    <rPh sb="2" eb="5">
      <t>チュウケイジョ</t>
    </rPh>
    <phoneticPr fontId="2"/>
  </si>
  <si>
    <t>第2中継所</t>
    <rPh sb="0" eb="1">
      <t>ダイ</t>
    </rPh>
    <rPh sb="2" eb="5">
      <t>チュウケイジョ</t>
    </rPh>
    <phoneticPr fontId="2"/>
  </si>
  <si>
    <t>第3中継所</t>
    <rPh sb="0" eb="1">
      <t>ダイ</t>
    </rPh>
    <rPh sb="2" eb="5">
      <t>チュウケイジョ</t>
    </rPh>
    <phoneticPr fontId="2"/>
  </si>
  <si>
    <t>第4中継所</t>
    <rPh sb="0" eb="1">
      <t>ダイ</t>
    </rPh>
    <rPh sb="2" eb="5">
      <t>チュウケイジョ</t>
    </rPh>
    <phoneticPr fontId="2"/>
  </si>
  <si>
    <t>バス・大型9M</t>
    <rPh sb="3" eb="5">
      <t>オオガタ</t>
    </rPh>
    <phoneticPr fontId="2"/>
  </si>
  <si>
    <t>中型・マイクロ</t>
    <rPh sb="0" eb="2">
      <t>チュウガタ</t>
    </rPh>
    <phoneticPr fontId="2"/>
  </si>
  <si>
    <t>乗用車</t>
    <rPh sb="0" eb="3">
      <t>ジョウヨウシャ</t>
    </rPh>
    <phoneticPr fontId="2"/>
  </si>
  <si>
    <t>ワゴン車</t>
    <rPh sb="3" eb="4">
      <t>シャ</t>
    </rPh>
    <phoneticPr fontId="1"/>
  </si>
  <si>
    <t>その他</t>
    <rPh sb="2" eb="3">
      <t>タ</t>
    </rPh>
    <phoneticPr fontId="2"/>
  </si>
  <si>
    <t>想定タイム</t>
    <rPh sb="0" eb="2">
      <t>ソウテイ</t>
    </rPh>
    <phoneticPr fontId="2"/>
  </si>
  <si>
    <t>想定記録</t>
    <rPh sb="0" eb="2">
      <t>ソウテイ</t>
    </rPh>
    <rPh sb="2" eb="4">
      <t>キロク</t>
    </rPh>
    <phoneticPr fontId="2"/>
  </si>
  <si>
    <t>時間</t>
    <rPh sb="0" eb="2">
      <t>ジカン</t>
    </rPh>
    <phoneticPr fontId="2"/>
  </si>
  <si>
    <t>分</t>
    <rPh sb="0" eb="1">
      <t>フン</t>
    </rPh>
    <phoneticPr fontId="2"/>
  </si>
  <si>
    <t>宿泊日</t>
    <rPh sb="0" eb="3">
      <t>シュクハクビ</t>
    </rPh>
    <phoneticPr fontId="1"/>
  </si>
  <si>
    <t>男性</t>
    <rPh sb="0" eb="2">
      <t>ダンセイ</t>
    </rPh>
    <phoneticPr fontId="2"/>
  </si>
  <si>
    <t>名</t>
    <rPh sb="0" eb="1">
      <t>メイ</t>
    </rPh>
    <phoneticPr fontId="2"/>
  </si>
  <si>
    <t>女性</t>
    <rPh sb="0" eb="2">
      <t>ジョセイ</t>
    </rPh>
    <phoneticPr fontId="2"/>
  </si>
  <si>
    <t>男女内訳</t>
    <rPh sb="0" eb="2">
      <t>ダンジョ</t>
    </rPh>
    <rPh sb="2" eb="4">
      <t>ウチワケ</t>
    </rPh>
    <phoneticPr fontId="2"/>
  </si>
  <si>
    <t>監督・コーチ</t>
    <rPh sb="0" eb="2">
      <t>カントク</t>
    </rPh>
    <phoneticPr fontId="2"/>
  </si>
  <si>
    <t>選手</t>
    <rPh sb="0" eb="2">
      <t>センシュ</t>
    </rPh>
    <phoneticPr fontId="2"/>
  </si>
  <si>
    <t>合計</t>
    <rPh sb="0" eb="2">
      <t>ゴウケイ</t>
    </rPh>
    <phoneticPr fontId="2"/>
  </si>
  <si>
    <t>食事開始時間
希望調査</t>
    <rPh sb="0" eb="2">
      <t>ショクジ</t>
    </rPh>
    <rPh sb="2" eb="4">
      <t>カイシ</t>
    </rPh>
    <rPh sb="4" eb="6">
      <t>ジカン</t>
    </rPh>
    <rPh sb="7" eb="9">
      <t>キボウ</t>
    </rPh>
    <rPh sb="9" eb="11">
      <t>チョウサ</t>
    </rPh>
    <phoneticPr fontId="2"/>
  </si>
  <si>
    <r>
      <t xml:space="preserve">宿泊地等要望
</t>
    </r>
    <r>
      <rPr>
        <sz val="9"/>
        <rFont val="游明朝"/>
        <family val="1"/>
        <charset val="128"/>
      </rPr>
      <t>※未記入の場合は希望しないと判断させていただきます</t>
    </r>
    <phoneticPr fontId="2"/>
  </si>
  <si>
    <t>個</t>
    <rPh sb="0" eb="1">
      <t>コ</t>
    </rPh>
    <phoneticPr fontId="2"/>
  </si>
  <si>
    <t>支払い合計額(①+②)</t>
    <rPh sb="0" eb="2">
      <t>シハラ</t>
    </rPh>
    <rPh sb="3" eb="5">
      <t>ゴウケイ</t>
    </rPh>
    <rPh sb="5" eb="6">
      <t>ガク</t>
    </rPh>
    <phoneticPr fontId="2"/>
  </si>
  <si>
    <t>②弁当</t>
    <rPh sb="1" eb="3">
      <t>ベントウ</t>
    </rPh>
    <phoneticPr fontId="2"/>
  </si>
  <si>
    <t>合計額</t>
    <rPh sb="0" eb="2">
      <t>ゴウケイ</t>
    </rPh>
    <rPh sb="2" eb="3">
      <t>ガク</t>
    </rPh>
    <phoneticPr fontId="2"/>
  </si>
  <si>
    <t>※水色の付いたセルが入力項目です。</t>
    <rPh sb="1" eb="2">
      <t>ミズ</t>
    </rPh>
    <phoneticPr fontId="2"/>
  </si>
  <si>
    <t>※水色の付いたセルが入力項目です。</t>
    <phoneticPr fontId="1"/>
  </si>
  <si>
    <t>※水色の付いたセルが入力項目です。赤色のシートについては必ず入力をしてください。</t>
    <rPh sb="17" eb="18">
      <t>アカ</t>
    </rPh>
    <rPh sb="18" eb="19">
      <t>イロ</t>
    </rPh>
    <rPh sb="28" eb="29">
      <t>カナラ</t>
    </rPh>
    <rPh sb="30" eb="32">
      <t>ニュウリョク</t>
    </rPh>
    <phoneticPr fontId="1"/>
  </si>
  <si>
    <t>引率責任者名</t>
    <rPh sb="0" eb="2">
      <t>インソツ</t>
    </rPh>
    <rPh sb="2" eb="5">
      <t>セキニンシャ</t>
    </rPh>
    <rPh sb="5" eb="6">
      <t>メイ</t>
    </rPh>
    <phoneticPr fontId="1"/>
  </si>
  <si>
    <t>大学1年</t>
    <rPh sb="0" eb="2">
      <t>ダイガク</t>
    </rPh>
    <rPh sb="3" eb="4">
      <t>ネン</t>
    </rPh>
    <phoneticPr fontId="2"/>
  </si>
  <si>
    <t>大学2年</t>
    <rPh sb="0" eb="2">
      <t>ダイガク</t>
    </rPh>
    <rPh sb="3" eb="4">
      <t>ネン</t>
    </rPh>
    <phoneticPr fontId="2"/>
  </si>
  <si>
    <t>大学3年</t>
    <rPh sb="0" eb="2">
      <t>ダイガク</t>
    </rPh>
    <rPh sb="3" eb="4">
      <t>ネン</t>
    </rPh>
    <phoneticPr fontId="2"/>
  </si>
  <si>
    <t>大学4年</t>
    <rPh sb="0" eb="2">
      <t>ダイガク</t>
    </rPh>
    <rPh sb="3" eb="4">
      <t>ネン</t>
    </rPh>
    <phoneticPr fontId="2"/>
  </si>
  <si>
    <t>一般</t>
    <rPh sb="0" eb="2">
      <t>イッパン</t>
    </rPh>
    <phoneticPr fontId="2"/>
  </si>
  <si>
    <t>学年・区分</t>
    <rPh sb="0" eb="2">
      <t>ガクネン</t>
    </rPh>
    <rPh sb="3" eb="5">
      <t>クブン</t>
    </rPh>
    <phoneticPr fontId="1"/>
  </si>
  <si>
    <r>
      <t xml:space="preserve">監督車(応援車)の利用
</t>
    </r>
    <r>
      <rPr>
        <sz val="9"/>
        <rFont val="游明朝"/>
        <family val="1"/>
        <charset val="128"/>
      </rPr>
      <t>※希望の項目にチェックをしてください。</t>
    </r>
    <rPh sb="0" eb="2">
      <t>カントク</t>
    </rPh>
    <rPh sb="2" eb="3">
      <t>シャ</t>
    </rPh>
    <rPh sb="4" eb="6">
      <t>オウエン</t>
    </rPh>
    <rPh sb="6" eb="7">
      <t>シャ</t>
    </rPh>
    <rPh sb="9" eb="11">
      <t>リヨウ</t>
    </rPh>
    <rPh sb="13" eb="15">
      <t>キボウ</t>
    </rPh>
    <rPh sb="16" eb="18">
      <t>コウモク</t>
    </rPh>
    <phoneticPr fontId="2"/>
  </si>
  <si>
    <r>
      <t xml:space="preserve">付き添い
</t>
    </r>
    <r>
      <rPr>
        <sz val="9"/>
        <rFont val="游明朝"/>
        <family val="1"/>
        <charset val="128"/>
      </rPr>
      <t>※付き添いを配置したい項目にチェックをしてください。</t>
    </r>
    <rPh sb="0" eb="1">
      <t>ツ</t>
    </rPh>
    <rPh sb="2" eb="3">
      <t>ソ</t>
    </rPh>
    <rPh sb="16" eb="18">
      <t>コウモク</t>
    </rPh>
    <phoneticPr fontId="1"/>
  </si>
  <si>
    <r>
      <t xml:space="preserve">移動手段
</t>
    </r>
    <r>
      <rPr>
        <sz val="9"/>
        <rFont val="游明朝"/>
        <family val="1"/>
        <charset val="128"/>
      </rPr>
      <t>※来場される際の車両と台数を回答してください。</t>
    </r>
    <rPh sb="0" eb="4">
      <t>イドウシュダン</t>
    </rPh>
    <rPh sb="6" eb="8">
      <t>ライジョウ</t>
    </rPh>
    <rPh sb="11" eb="12">
      <t>サイ</t>
    </rPh>
    <rPh sb="13" eb="15">
      <t>シャリョウ</t>
    </rPh>
    <rPh sb="16" eb="18">
      <t>ダイスウ</t>
    </rPh>
    <rPh sb="19" eb="21">
      <t>カイトウ</t>
    </rPh>
    <phoneticPr fontId="1"/>
  </si>
  <si>
    <t>1台</t>
    <rPh sb="1" eb="2">
      <t>ダイ</t>
    </rPh>
    <phoneticPr fontId="2"/>
  </si>
  <si>
    <t>2台</t>
    <rPh sb="1" eb="2">
      <t>ダイ</t>
    </rPh>
    <phoneticPr fontId="2"/>
  </si>
  <si>
    <t>3台</t>
    <rPh sb="1" eb="2">
      <t>ダイ</t>
    </rPh>
    <phoneticPr fontId="2"/>
  </si>
  <si>
    <t>4台</t>
    <rPh sb="1" eb="2">
      <t>ダイ</t>
    </rPh>
    <phoneticPr fontId="2"/>
  </si>
  <si>
    <t>5台</t>
    <rPh sb="1" eb="2">
      <t>ダイ</t>
    </rPh>
    <phoneticPr fontId="2"/>
  </si>
  <si>
    <t>①チーム数</t>
    <rPh sb="4" eb="5">
      <t>スウ</t>
    </rPh>
    <phoneticPr fontId="2"/>
  </si>
  <si>
    <t>監督車(応援車)の利用者人数を回答してください。</t>
    <rPh sb="0" eb="2">
      <t>カントク</t>
    </rPh>
    <rPh sb="2" eb="3">
      <t>シャ</t>
    </rPh>
    <rPh sb="4" eb="6">
      <t>オウエン</t>
    </rPh>
    <rPh sb="6" eb="7">
      <t>シャ</t>
    </rPh>
    <rPh sb="9" eb="12">
      <t>リヨウシャ</t>
    </rPh>
    <rPh sb="12" eb="14">
      <t>ニンズウ</t>
    </rPh>
    <rPh sb="15" eb="17">
      <t>カイトウ</t>
    </rPh>
    <phoneticPr fontId="1"/>
  </si>
  <si>
    <t>利用者</t>
    <rPh sb="0" eb="3">
      <t>リヨウシャ</t>
    </rPh>
    <phoneticPr fontId="2"/>
  </si>
  <si>
    <t>1名</t>
    <rPh sb="1" eb="2">
      <t>メイ</t>
    </rPh>
    <phoneticPr fontId="2"/>
  </si>
  <si>
    <t>2名</t>
    <rPh sb="1" eb="2">
      <t>メイ</t>
    </rPh>
    <phoneticPr fontId="2"/>
  </si>
  <si>
    <t>3名</t>
    <rPh sb="1" eb="2">
      <t>メイ</t>
    </rPh>
    <phoneticPr fontId="2"/>
  </si>
  <si>
    <t>4名</t>
    <rPh sb="1" eb="2">
      <t>メイ</t>
    </rPh>
    <phoneticPr fontId="2"/>
  </si>
  <si>
    <t>5名</t>
    <rPh sb="1" eb="2">
      <t>メイ</t>
    </rPh>
    <phoneticPr fontId="2"/>
  </si>
  <si>
    <t>6名</t>
    <rPh sb="1" eb="2">
      <t>メイ</t>
    </rPh>
    <phoneticPr fontId="2"/>
  </si>
  <si>
    <r>
      <t>※</t>
    </r>
    <r>
      <rPr>
        <u/>
        <sz val="12"/>
        <rFont val="游明朝"/>
        <family val="1"/>
        <charset val="128"/>
      </rPr>
      <t>必要な範囲内において宿泊業者および弁当製造業者等への個人情報の提供について同意したものとします。</t>
    </r>
    <r>
      <rPr>
        <sz val="12"/>
        <rFont val="游明朝"/>
        <family val="1"/>
        <charset val="128"/>
      </rPr>
      <t xml:space="preserve">
※受付後、平日3日以内に受信として確認メールまたはFAXを送信します。確認メールまたはFAXが受信出来ない場合は、お手数ですが電話での着信確認をお願いします</t>
    </r>
    <phoneticPr fontId="2"/>
  </si>
  <si>
    <t>チーム×20,000円</t>
    <rPh sb="10" eb="11">
      <t>エン</t>
    </rPh>
    <phoneticPr fontId="2"/>
  </si>
  <si>
    <t>第1回 奥球磨女子駅伝競走大会 申し込み チーム1</t>
    <rPh sb="0" eb="1">
      <t>ダイ</t>
    </rPh>
    <rPh sb="2" eb="3">
      <t>カイ</t>
    </rPh>
    <rPh sb="4" eb="5">
      <t>オク</t>
    </rPh>
    <rPh sb="5" eb="7">
      <t>クマ</t>
    </rPh>
    <rPh sb="7" eb="9">
      <t>ジョシ</t>
    </rPh>
    <rPh sb="9" eb="11">
      <t>エキデン</t>
    </rPh>
    <rPh sb="11" eb="13">
      <t>キョウソウ</t>
    </rPh>
    <rPh sb="13" eb="15">
      <t>タイカイ</t>
    </rPh>
    <rPh sb="16" eb="17">
      <t>モウ</t>
    </rPh>
    <rPh sb="18" eb="19">
      <t>コ</t>
    </rPh>
    <phoneticPr fontId="1"/>
  </si>
  <si>
    <t>第1回 奥球磨女子駅伝競走大会 申し込み 確認事項</t>
    <rPh sb="0" eb="1">
      <t>ダイ</t>
    </rPh>
    <rPh sb="2" eb="3">
      <t>カイ</t>
    </rPh>
    <rPh sb="4" eb="5">
      <t>オク</t>
    </rPh>
    <rPh sb="5" eb="7">
      <t>クマ</t>
    </rPh>
    <rPh sb="7" eb="9">
      <t>ジョシ</t>
    </rPh>
    <rPh sb="9" eb="11">
      <t>エキデン</t>
    </rPh>
    <rPh sb="11" eb="13">
      <t>キョウソウ</t>
    </rPh>
    <rPh sb="13" eb="15">
      <t>タイカイ</t>
    </rPh>
    <rPh sb="16" eb="17">
      <t>モウ</t>
    </rPh>
    <rPh sb="18" eb="19">
      <t>コ</t>
    </rPh>
    <rPh sb="21" eb="23">
      <t>カクニン</t>
    </rPh>
    <rPh sb="23" eb="25">
      <t>ジコウ</t>
    </rPh>
    <phoneticPr fontId="1"/>
  </si>
  <si>
    <t>制限時間1時間30分が参加条件です。想定される総合タイムを記載してください。</t>
    <rPh sb="0" eb="4">
      <t>セイゲンジカン</t>
    </rPh>
    <rPh sb="5" eb="7">
      <t>ジカン</t>
    </rPh>
    <rPh sb="9" eb="10">
      <t>プン</t>
    </rPh>
    <rPh sb="11" eb="15">
      <t>サンカジョウケン</t>
    </rPh>
    <rPh sb="18" eb="20">
      <t>ソウテイ</t>
    </rPh>
    <rPh sb="23" eb="25">
      <t>ソウゴウ</t>
    </rPh>
    <rPh sb="29" eb="31">
      <t>キサイ</t>
    </rPh>
    <phoneticPr fontId="2"/>
  </si>
  <si>
    <t>第1回 奥球磨女子駅伝競走大会 宿泊申し込み</t>
    <rPh sb="7" eb="9">
      <t>ジョシ</t>
    </rPh>
    <rPh sb="16" eb="18">
      <t>シュクハク</t>
    </rPh>
    <rPh sb="18" eb="19">
      <t>モウ</t>
    </rPh>
    <rPh sb="20" eb="21">
      <t>コ</t>
    </rPh>
    <phoneticPr fontId="2"/>
  </si>
  <si>
    <t>3月13日(金)</t>
    <rPh sb="6" eb="7">
      <t>キン</t>
    </rPh>
    <phoneticPr fontId="2"/>
  </si>
  <si>
    <t>3月14日(土) 開会式・大会前日</t>
    <rPh sb="6" eb="7">
      <t>ド</t>
    </rPh>
    <rPh sb="9" eb="12">
      <t>カイカイシキ</t>
    </rPh>
    <rPh sb="13" eb="17">
      <t>タイカイゼンジツ</t>
    </rPh>
    <phoneticPr fontId="2"/>
  </si>
  <si>
    <t>3月15日(日) 大会当日</t>
    <rPh sb="6" eb="7">
      <t>ニチ</t>
    </rPh>
    <rPh sb="9" eb="13">
      <t>タイカイトウジツ</t>
    </rPh>
    <phoneticPr fontId="2"/>
  </si>
  <si>
    <t>3月13日 夕食</t>
    <rPh sb="6" eb="8">
      <t>ユウショク</t>
    </rPh>
    <phoneticPr fontId="2"/>
  </si>
  <si>
    <t>3月14日 朝食</t>
    <phoneticPr fontId="2"/>
  </si>
  <si>
    <t>3月14日 夕食</t>
    <rPh sb="6" eb="8">
      <t>ユウショク</t>
    </rPh>
    <phoneticPr fontId="2"/>
  </si>
  <si>
    <t>3月15日 朝食</t>
    <phoneticPr fontId="2"/>
  </si>
  <si>
    <t>3月15日 夕食</t>
    <rPh sb="6" eb="8">
      <t>ユウショク</t>
    </rPh>
    <phoneticPr fontId="2"/>
  </si>
  <si>
    <t>3月16日 朝食</t>
    <phoneticPr fontId="2"/>
  </si>
  <si>
    <r>
      <t xml:space="preserve">3月15日(日)　昼食(弁当、お茶 700円)
</t>
    </r>
    <r>
      <rPr>
        <sz val="9"/>
        <rFont val="游明朝"/>
        <family val="1"/>
        <charset val="128"/>
      </rPr>
      <t>※未記入の場合は希望しないと判断させていただきます</t>
    </r>
    <rPh sb="9" eb="11">
      <t>チュウショク</t>
    </rPh>
    <rPh sb="12" eb="14">
      <t>ベントウ</t>
    </rPh>
    <rPh sb="16" eb="17">
      <t>チャ</t>
    </rPh>
    <rPh sb="21" eb="22">
      <t>エン</t>
    </rPh>
    <phoneticPr fontId="2"/>
  </si>
  <si>
    <t>支払い方法については、口座振込のみです。お申込み後、速やかに下記の指定口座までお振込みください
肥後銀行(0182)  普通預金  湯前支店(274) 口座番号1180370
口座名義 奥球磨駅伝競走大会実行委員会　会長　長谷　和人</t>
    <rPh sb="111" eb="113">
      <t>ナガタニ</t>
    </rPh>
    <rPh sb="114" eb="116">
      <t>カズト</t>
    </rPh>
    <phoneticPr fontId="2"/>
  </si>
  <si>
    <t>※高校の部、大学・実業団の部いずれも8名までのエントリーとなります</t>
    <rPh sb="1" eb="3">
      <t>コウコウ</t>
    </rPh>
    <rPh sb="4" eb="5">
      <t>ブ</t>
    </rPh>
    <rPh sb="6" eb="8">
      <t>ダイガク</t>
    </rPh>
    <rPh sb="9" eb="12">
      <t>ジツギョウダン</t>
    </rPh>
    <rPh sb="13" eb="14">
      <t>ブ</t>
    </rPh>
    <rPh sb="19" eb="20">
      <t>メイ</t>
    </rPh>
    <phoneticPr fontId="1"/>
  </si>
  <si>
    <r>
      <t xml:space="preserve">競技の性格上、十分には配慮をいたしますが、同宿校等との兼ね合いで時間の調整をお願いする場合もございます（特にホテル利用の場合）
</t>
    </r>
    <r>
      <rPr>
        <u/>
        <sz val="11"/>
        <color rgb="FFFF0000"/>
        <rFont val="游明朝"/>
        <family val="1"/>
        <charset val="128"/>
      </rPr>
      <t>各宿によって朝食の提供が出来ない場合がある旨、ご了承ください。</t>
    </r>
    <r>
      <rPr>
        <sz val="11"/>
        <rFont val="游明朝"/>
        <family val="1"/>
        <charset val="128"/>
      </rPr>
      <t xml:space="preserve">
※宿泊の手配は大会事務局が行います。宿泊費は各宿にて直接お支払いください。支払い金額はおおよそ6,000～10,000円となります。</t>
    </r>
    <rPh sb="88" eb="90">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</si>
</sst>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DBNum3][$-411]0"/>
    <numFmt numFmtId="177" formatCode="&quot;(&quot;General&quot;m)&quot;"/>
    <numFmt numFmtId="178" formatCode="[$-F400]h:mm:ss\ AM/PM"/>
  </numFmts>
  <fonts count="17" x14ac:knownFonts="1">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2"/>
      <name val="游明朝"/>
      <family val="1"/>
      <charset val="128"/>
    </font>
    <font>
      <b/>
      <sz val="12"/>
      <name val="游明朝"/>
      <family val="1"/>
      <charset val="128"/>
    </font>
    <font>
      <b/>
      <sz val="14"/>
      <name val="游明朝"/>
      <family val="1"/>
      <charset val="128"/>
    </font>
    <font>
      <sz val="10"/>
      <color indexed="10"/>
      <name val="游明朝"/>
      <family val="1"/>
      <charset val="128"/>
    </font>
    <font>
      <sz val="11"/>
      <color theme="1"/>
      <name val="游明朝"/>
      <family val="1"/>
      <charset val="128"/>
    </font>
    <font>
      <sz val="11"/>
      <name val="游明朝"/>
      <family val="1"/>
      <charset val="128"/>
    </font>
    <font>
      <sz val="10"/>
      <name val="游明朝"/>
      <family val="1"/>
      <charset val="128"/>
    </font>
    <font>
      <sz val="10"/>
      <color theme="1"/>
      <name val="游明朝"/>
      <family val="1"/>
      <charset val="128"/>
    </font>
    <font>
      <sz val="16"/>
      <color theme="1"/>
      <name val="游明朝"/>
      <family val="1"/>
      <charset val="128"/>
    </font>
    <font>
      <sz val="11"/>
      <color rgb="FFFF0000"/>
      <name val="游明朝"/>
      <family val="1"/>
      <charset val="128"/>
    </font>
    <font>
      <sz val="12"/>
      <color rgb="FFFF0000"/>
      <name val="游明朝"/>
      <family val="1"/>
      <charset val="128"/>
    </font>
    <font>
      <sz val="9"/>
      <name val="游明朝"/>
      <family val="1"/>
      <charset val="128"/>
    </font>
    <font>
      <u/>
      <sz val="12"/>
      <name val="游明朝"/>
      <family val="1"/>
      <charset val="128"/>
    </font>
    <font>
      <u/>
      <sz val="11"/>
      <color rgb="FFFF0000"/>
      <name val="游明朝"/>
      <family val="1"/>
      <charset val="128"/>
    </font>
  </fonts>
  <fills count="5">
    <fill>
      <patternFill patternType="none"/>
    </fill>
    <fill>
      <patternFill patternType="gray125"/>
    </fill>
    <fill>
      <patternFill patternType="solid">
        <fgColor indexed="27"/>
        <bgColor indexed="64"/>
      </patternFill>
    </fill>
    <fill>
      <patternFill patternType="solid">
        <fgColor rgb="FFCCFFFF"/>
        <bgColor indexed="64"/>
      </patternFill>
    </fill>
    <fill>
      <patternFill patternType="solid">
        <fgColor rgb="FFFFFF00"/>
        <bgColor indexed="64"/>
      </patternFill>
    </fill>
  </fills>
  <borders count="58">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76">
    <xf numFmtId="0" fontId="0" fillId="0" borderId="0" xfId="0">
      <alignment vertical="center"/>
    </xf>
    <xf numFmtId="0" fontId="3" fillId="2" borderId="2" xfId="0" applyFont="1" applyFill="1" applyBorder="1" applyProtection="1">
      <alignment vertical="center"/>
      <protection locked="0"/>
    </xf>
    <xf numFmtId="0" fontId="3" fillId="2" borderId="6" xfId="0" applyFont="1" applyFill="1" applyBorder="1" applyAlignment="1" applyProtection="1">
      <alignment vertical="center" shrinkToFit="1"/>
      <protection locked="0"/>
    </xf>
    <xf numFmtId="0" fontId="3" fillId="2" borderId="6" xfId="0" applyFont="1" applyFill="1" applyBorder="1" applyProtection="1">
      <alignment vertical="center"/>
      <protection locked="0"/>
    </xf>
    <xf numFmtId="177" fontId="3" fillId="2" borderId="6" xfId="0" applyNumberFormat="1" applyFont="1" applyFill="1" applyBorder="1" applyAlignment="1" applyProtection="1">
      <alignment horizontal="center" vertical="center"/>
      <protection locked="0"/>
    </xf>
    <xf numFmtId="0" fontId="3" fillId="2" borderId="17" xfId="0" applyFont="1" applyFill="1" applyBorder="1" applyAlignment="1" applyProtection="1">
      <alignment vertical="center" shrinkToFit="1"/>
      <protection locked="0"/>
    </xf>
    <xf numFmtId="0" fontId="3" fillId="2" borderId="17" xfId="0" applyFont="1" applyFill="1" applyBorder="1" applyProtection="1">
      <alignment vertical="center"/>
      <protection locked="0"/>
    </xf>
    <xf numFmtId="177" fontId="3" fillId="2" borderId="17" xfId="0" applyNumberFormat="1" applyFont="1" applyFill="1" applyBorder="1" applyAlignment="1" applyProtection="1">
      <alignment horizontal="center" vertical="center"/>
      <protection locked="0"/>
    </xf>
    <xf numFmtId="0" fontId="3" fillId="2" borderId="4" xfId="0" applyFont="1" applyFill="1" applyBorder="1" applyAlignment="1" applyProtection="1">
      <alignment vertical="center" shrinkToFit="1"/>
      <protection locked="0"/>
    </xf>
    <xf numFmtId="0" fontId="3" fillId="2" borderId="4" xfId="0" applyFont="1" applyFill="1" applyBorder="1" applyProtection="1">
      <alignment vertical="center"/>
      <protection locked="0"/>
    </xf>
    <xf numFmtId="177" fontId="3" fillId="2" borderId="4" xfId="0" applyNumberFormat="1" applyFont="1" applyFill="1" applyBorder="1" applyAlignment="1" applyProtection="1">
      <alignment horizontal="center" vertical="center"/>
      <protection locked="0"/>
    </xf>
    <xf numFmtId="177" fontId="3" fillId="3" borderId="6" xfId="0" applyNumberFormat="1"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11" xfId="0" applyFont="1" applyFill="1" applyBorder="1" applyAlignment="1" applyProtection="1">
      <alignment vertical="center" shrinkToFit="1"/>
      <protection locked="0"/>
    </xf>
    <xf numFmtId="0" fontId="11" fillId="0" borderId="0" xfId="0" applyFont="1" applyAlignment="1">
      <alignment horizontal="center" vertical="center"/>
    </xf>
    <xf numFmtId="0" fontId="7" fillId="0" borderId="0" xfId="0" applyFont="1">
      <alignment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12" fillId="0" borderId="0" xfId="0" applyFont="1">
      <alignment vertical="center"/>
    </xf>
    <xf numFmtId="0" fontId="6" fillId="0" borderId="0" xfId="0" applyFont="1" applyAlignment="1"/>
    <xf numFmtId="0" fontId="5" fillId="0" borderId="0" xfId="0" applyFont="1" applyAlignment="1">
      <alignment horizontal="center" vertical="center"/>
    </xf>
    <xf numFmtId="0" fontId="13" fillId="0" borderId="0" xfId="0" applyFont="1" applyAlignment="1">
      <alignment horizontal="right" vertical="center"/>
    </xf>
    <xf numFmtId="0" fontId="3" fillId="0" borderId="0" xfId="0" applyFont="1">
      <alignment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shrinkToFit="1"/>
    </xf>
    <xf numFmtId="0" fontId="3" fillId="0" borderId="16" xfId="0" applyFont="1" applyBorder="1" applyAlignment="1">
      <alignment horizontal="center" vertical="center"/>
    </xf>
    <xf numFmtId="0" fontId="3" fillId="0" borderId="3" xfId="0" applyFont="1" applyBorder="1" applyAlignment="1">
      <alignment horizontal="center" vertical="center"/>
    </xf>
    <xf numFmtId="176" fontId="3" fillId="0" borderId="0" xfId="0" applyNumberFormat="1" applyFont="1">
      <alignment vertical="center"/>
    </xf>
    <xf numFmtId="0" fontId="9" fillId="0" borderId="0" xfId="0" applyFont="1">
      <alignment vertical="center"/>
    </xf>
    <xf numFmtId="176" fontId="13" fillId="0" borderId="0" xfId="0" applyNumberFormat="1" applyFont="1">
      <alignment vertical="center"/>
    </xf>
    <xf numFmtId="0" fontId="3"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shrinkToFit="1"/>
    </xf>
    <xf numFmtId="0" fontId="9" fillId="0" borderId="0" xfId="0" applyFont="1" applyAlignment="1">
      <alignment horizontal="left" vertical="center"/>
    </xf>
    <xf numFmtId="0" fontId="9"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7" fillId="0" borderId="0" xfId="0" applyFont="1" applyAlignment="1">
      <alignment horizontal="center" vertical="center"/>
    </xf>
    <xf numFmtId="0" fontId="3" fillId="0" borderId="36" xfId="0" applyFont="1" applyBorder="1" applyAlignment="1">
      <alignment horizontal="center" vertical="center"/>
    </xf>
    <xf numFmtId="0" fontId="3" fillId="0" borderId="6" xfId="0" applyFont="1" applyBorder="1">
      <alignment vertical="center"/>
    </xf>
    <xf numFmtId="0" fontId="3" fillId="0" borderId="42" xfId="0" applyFont="1" applyBorder="1">
      <alignment vertical="center"/>
    </xf>
    <xf numFmtId="0" fontId="3" fillId="0" borderId="13" xfId="0" applyFont="1" applyBorder="1">
      <alignment vertical="center"/>
    </xf>
    <xf numFmtId="0" fontId="3" fillId="0" borderId="35" xfId="0" applyFont="1" applyBorder="1" applyAlignment="1">
      <alignment horizontal="center" vertical="center"/>
    </xf>
    <xf numFmtId="0" fontId="3" fillId="0" borderId="22" xfId="0" applyFont="1" applyBorder="1">
      <alignment vertical="center"/>
    </xf>
    <xf numFmtId="0" fontId="3" fillId="0" borderId="43" xfId="0" applyFont="1" applyBorder="1">
      <alignment vertical="center"/>
    </xf>
    <xf numFmtId="0" fontId="3" fillId="0" borderId="48" xfId="0" applyFont="1" applyBorder="1">
      <alignment vertical="center"/>
    </xf>
    <xf numFmtId="0" fontId="3" fillId="0" borderId="32" xfId="0" applyFont="1" applyBorder="1">
      <alignment vertical="center"/>
    </xf>
    <xf numFmtId="0" fontId="3" fillId="0" borderId="23" xfId="0" applyFont="1" applyBorder="1">
      <alignment vertical="center"/>
    </xf>
    <xf numFmtId="0" fontId="3" fillId="0" borderId="0" xfId="0" applyFont="1" applyAlignment="1">
      <alignment vertical="center" shrinkToFit="1"/>
    </xf>
    <xf numFmtId="177" fontId="3" fillId="0" borderId="0" xfId="0" applyNumberFormat="1" applyFont="1" applyAlignment="1">
      <alignment horizontal="center" vertical="center"/>
    </xf>
    <xf numFmtId="0" fontId="3" fillId="0" borderId="11" xfId="0" applyFont="1" applyBorder="1" applyAlignment="1">
      <alignment vertical="center" shrinkToFit="1"/>
    </xf>
    <xf numFmtId="0" fontId="3" fillId="0" borderId="8" xfId="0" applyFont="1" applyBorder="1" applyAlignment="1">
      <alignment vertical="center" shrinkToFit="1"/>
    </xf>
    <xf numFmtId="0" fontId="3" fillId="0" borderId="4" xfId="0" applyFont="1" applyBorder="1" applyAlignment="1">
      <alignment horizontal="center" vertical="center" shrinkToFit="1"/>
    </xf>
    <xf numFmtId="0" fontId="3" fillId="0" borderId="4" xfId="0" applyFont="1" applyBorder="1" applyAlignment="1">
      <alignment horizontal="center" vertical="center"/>
    </xf>
    <xf numFmtId="0" fontId="8" fillId="0" borderId="0" xfId="0" applyFont="1" applyAlignment="1">
      <alignment vertical="center" shrinkToFit="1"/>
    </xf>
    <xf numFmtId="0" fontId="3" fillId="3" borderId="6" xfId="0" applyFont="1" applyFill="1" applyBorder="1" applyProtection="1">
      <alignment vertical="center"/>
      <protection locked="0"/>
    </xf>
    <xf numFmtId="0" fontId="3" fillId="3" borderId="47" xfId="0" applyFont="1" applyFill="1" applyBorder="1" applyProtection="1">
      <alignment vertical="center"/>
      <protection locked="0"/>
    </xf>
    <xf numFmtId="0" fontId="3" fillId="3" borderId="7" xfId="0" applyFont="1" applyFill="1" applyBorder="1" applyProtection="1">
      <alignment vertical="center"/>
      <protection locked="0"/>
    </xf>
    <xf numFmtId="0" fontId="3" fillId="2" borderId="8" xfId="0" applyFont="1" applyFill="1" applyBorder="1" applyAlignment="1" applyProtection="1">
      <alignment vertical="center" shrinkToFit="1"/>
      <protection locked="0"/>
    </xf>
    <xf numFmtId="0" fontId="3" fillId="2" borderId="8" xfId="0" applyFont="1" applyFill="1" applyBorder="1" applyProtection="1">
      <alignment vertical="center"/>
      <protection locked="0"/>
    </xf>
    <xf numFmtId="177" fontId="3" fillId="2" borderId="8" xfId="0" applyNumberFormat="1" applyFont="1" applyFill="1" applyBorder="1" applyAlignment="1" applyProtection="1">
      <alignment horizontal="center" vertical="center"/>
      <protection locked="0"/>
    </xf>
    <xf numFmtId="0" fontId="8" fillId="0" borderId="6" xfId="0" applyFont="1" applyBorder="1" applyAlignment="1">
      <alignment horizontal="center" vertical="center" shrinkToFit="1"/>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8" fillId="0" borderId="6" xfId="0" applyFont="1" applyBorder="1" applyAlignment="1">
      <alignment horizontal="center" vertical="center" shrinkToFit="1"/>
    </xf>
    <xf numFmtId="0" fontId="3" fillId="2" borderId="6"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3" borderId="6" xfId="0"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shrinkToFit="1"/>
    </xf>
    <xf numFmtId="0" fontId="3" fillId="3" borderId="13" xfId="0" applyFont="1" applyFill="1" applyBorder="1" applyAlignment="1" applyProtection="1">
      <alignment horizontal="center" vertical="center"/>
      <protection locked="0"/>
    </xf>
    <xf numFmtId="0" fontId="3" fillId="0" borderId="52" xfId="0" applyFont="1" applyBorder="1">
      <alignment vertical="center"/>
    </xf>
    <xf numFmtId="0" fontId="3" fillId="0" borderId="53" xfId="0" applyFont="1" applyBorder="1">
      <alignment vertical="center"/>
    </xf>
    <xf numFmtId="0" fontId="3" fillId="0" borderId="32" xfId="0" applyFont="1" applyBorder="1">
      <alignment vertical="center"/>
    </xf>
    <xf numFmtId="0" fontId="3" fillId="0" borderId="31"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2" xfId="0" applyFont="1" applyBorder="1" applyAlignment="1">
      <alignment vertical="center" wrapText="1"/>
    </xf>
    <xf numFmtId="0" fontId="3" fillId="0" borderId="53" xfId="0" applyFont="1" applyBorder="1" applyAlignment="1">
      <alignment vertical="center" wrapText="1"/>
    </xf>
    <xf numFmtId="0" fontId="3" fillId="0" borderId="32" xfId="0" applyFont="1" applyBorder="1" applyAlignment="1">
      <alignment vertical="center" wrapText="1"/>
    </xf>
    <xf numFmtId="0" fontId="3" fillId="0" borderId="31" xfId="0" applyFont="1" applyBorder="1" applyAlignment="1">
      <alignment vertical="center" wrapText="1"/>
    </xf>
    <xf numFmtId="0" fontId="3" fillId="0" borderId="54" xfId="0" applyFont="1" applyBorder="1" applyAlignment="1">
      <alignment vertical="center" wrapText="1"/>
    </xf>
    <xf numFmtId="0" fontId="3" fillId="0" borderId="55" xfId="0" applyFont="1" applyBorder="1" applyAlignment="1">
      <alignment vertical="center" wrapText="1"/>
    </xf>
    <xf numFmtId="0" fontId="3" fillId="3" borderId="4"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7" xfId="0" applyFont="1" applyBorder="1" applyAlignment="1">
      <alignment horizontal="center" vertical="center"/>
    </xf>
    <xf numFmtId="0" fontId="11" fillId="0" borderId="0" xfId="0" applyFont="1" applyAlignment="1">
      <alignment horizontal="center" vertical="center"/>
    </xf>
    <xf numFmtId="0" fontId="3" fillId="2" borderId="13"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0" borderId="5" xfId="0" applyFont="1" applyBorder="1" applyAlignment="1">
      <alignment horizontal="center" vertical="center" wrapText="1"/>
    </xf>
    <xf numFmtId="0" fontId="3" fillId="0" borderId="9" xfId="0" applyFont="1" applyBorder="1" applyAlignment="1">
      <alignment horizontal="center" vertical="center"/>
    </xf>
    <xf numFmtId="178" fontId="3" fillId="3" borderId="6" xfId="0" applyNumberFormat="1" applyFont="1" applyFill="1" applyBorder="1" applyAlignment="1" applyProtection="1">
      <alignment horizontal="center" vertical="center"/>
      <protection locked="0"/>
    </xf>
    <xf numFmtId="178" fontId="3" fillId="3" borderId="42" xfId="0" applyNumberFormat="1" applyFont="1" applyFill="1" applyBorder="1" applyAlignment="1" applyProtection="1">
      <alignment horizontal="center" vertical="center"/>
      <protection locked="0"/>
    </xf>
    <xf numFmtId="0" fontId="3" fillId="0" borderId="10" xfId="0" applyFont="1" applyBorder="1" applyAlignment="1">
      <alignment horizontal="left" vertical="center"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0" borderId="37" xfId="0" applyFont="1" applyBorder="1" applyAlignment="1">
      <alignment horizontal="center" vertical="center"/>
    </xf>
    <xf numFmtId="0" fontId="3" fillId="0" borderId="24" xfId="0" applyFont="1" applyBorder="1" applyAlignment="1">
      <alignment horizontal="center" vertical="center"/>
    </xf>
    <xf numFmtId="0" fontId="3" fillId="0" borderId="40" xfId="0" applyFont="1" applyBorder="1" applyAlignment="1">
      <alignment horizontal="center" vertical="center"/>
    </xf>
    <xf numFmtId="0" fontId="3" fillId="0" borderId="4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41" xfId="0" applyFont="1" applyBorder="1" applyAlignment="1">
      <alignment horizontal="center" vertical="center"/>
    </xf>
    <xf numFmtId="0" fontId="3" fillId="0" borderId="34"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178" fontId="3" fillId="3" borderId="13" xfId="0" applyNumberFormat="1" applyFont="1" applyFill="1" applyBorder="1" applyAlignment="1" applyProtection="1">
      <alignment horizontal="center" vertical="center"/>
      <protection locked="0"/>
    </xf>
    <xf numFmtId="0" fontId="3" fillId="0" borderId="49" xfId="0" applyFont="1" applyBorder="1" applyAlignment="1">
      <alignment horizontal="center" vertical="center"/>
    </xf>
    <xf numFmtId="0" fontId="3" fillId="0" borderId="8" xfId="0" applyFont="1" applyBorder="1" applyAlignment="1">
      <alignment horizontal="center" vertical="center"/>
    </xf>
    <xf numFmtId="178" fontId="3" fillId="3" borderId="8" xfId="0" applyNumberFormat="1" applyFont="1" applyFill="1" applyBorder="1" applyAlignment="1" applyProtection="1">
      <alignment horizontal="center" vertical="center"/>
      <protection locked="0"/>
    </xf>
    <xf numFmtId="178" fontId="3" fillId="3" borderId="44" xfId="0" applyNumberFormat="1" applyFont="1" applyFill="1" applyBorder="1" applyAlignment="1" applyProtection="1">
      <alignment horizontal="center" vertical="center"/>
      <protection locked="0"/>
    </xf>
    <xf numFmtId="0" fontId="3" fillId="0" borderId="39" xfId="0" applyFont="1" applyBorder="1" applyAlignment="1">
      <alignment horizontal="center" vertical="center"/>
    </xf>
    <xf numFmtId="0" fontId="3" fillId="0" borderId="46" xfId="0" applyFont="1" applyBorder="1" applyAlignment="1">
      <alignment horizontal="center" vertical="center"/>
    </xf>
    <xf numFmtId="0" fontId="3" fillId="0" borderId="38" xfId="0" applyFont="1" applyBorder="1" applyAlignment="1">
      <alignment horizontal="center" vertical="center"/>
    </xf>
    <xf numFmtId="178" fontId="3" fillId="3" borderId="14" xfId="0" applyNumberFormat="1" applyFont="1" applyFill="1" applyBorder="1" applyAlignment="1" applyProtection="1">
      <alignment horizontal="center" vertical="center"/>
      <protection locked="0"/>
    </xf>
    <xf numFmtId="0" fontId="3" fillId="0" borderId="0" xfId="0" applyFont="1" applyAlignment="1">
      <alignment horizontal="center" vertical="center" wrapText="1"/>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56" fontId="3" fillId="0" borderId="10" xfId="0" applyNumberFormat="1" applyFont="1" applyBorder="1" applyAlignment="1">
      <alignment vertical="center" wrapText="1"/>
    </xf>
    <xf numFmtId="0" fontId="3" fillId="0" borderId="11" xfId="0" applyFont="1" applyBorder="1">
      <alignment vertical="center"/>
    </xf>
    <xf numFmtId="0" fontId="3" fillId="0" borderId="9" xfId="0" applyFont="1" applyBorder="1">
      <alignment vertical="center"/>
    </xf>
    <xf numFmtId="0" fontId="3" fillId="0" borderId="8" xfId="0" applyFont="1" applyBorder="1">
      <alignment vertical="center"/>
    </xf>
    <xf numFmtId="0" fontId="3" fillId="3" borderId="37"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50"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3" fillId="3" borderId="51" xfId="0" applyFont="1" applyFill="1" applyBorder="1" applyAlignment="1" applyProtection="1">
      <alignment horizontal="center" vertical="center" shrinkToFit="1"/>
      <protection locked="0"/>
    </xf>
    <xf numFmtId="0" fontId="3" fillId="0" borderId="12" xfId="0" applyFont="1" applyBorder="1" applyAlignment="1">
      <alignment horizontal="center" vertical="center" shrinkToFit="1"/>
    </xf>
    <xf numFmtId="0" fontId="3" fillId="0" borderId="14" xfId="0" applyFont="1" applyBorder="1" applyAlignment="1">
      <alignment horizontal="center" vertical="center" shrinkToFit="1"/>
    </xf>
    <xf numFmtId="42" fontId="3" fillId="0" borderId="11" xfId="0" applyNumberFormat="1"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42" fontId="3" fillId="4" borderId="37" xfId="0" applyNumberFormat="1" applyFont="1" applyFill="1" applyBorder="1" applyAlignment="1">
      <alignment horizontal="center" vertical="center" shrinkToFit="1"/>
    </xf>
    <xf numFmtId="42" fontId="3" fillId="4" borderId="25" xfId="0" applyNumberFormat="1" applyFont="1" applyFill="1" applyBorder="1" applyAlignment="1">
      <alignment horizontal="center" vertical="center" shrinkToFit="1"/>
    </xf>
    <xf numFmtId="42" fontId="3" fillId="4" borderId="50" xfId="0" applyNumberFormat="1" applyFont="1" applyFill="1" applyBorder="1" applyAlignment="1">
      <alignment horizontal="center" vertical="center" shrinkToFit="1"/>
    </xf>
    <xf numFmtId="42" fontId="3" fillId="4" borderId="29" xfId="0" applyNumberFormat="1" applyFont="1" applyFill="1" applyBorder="1" applyAlignment="1">
      <alignment horizontal="center" vertical="center" shrinkToFit="1"/>
    </xf>
    <xf numFmtId="0" fontId="3" fillId="0" borderId="8" xfId="0" applyFont="1" applyBorder="1" applyAlignment="1">
      <alignment horizontal="center" vertical="center" shrinkToFit="1"/>
    </xf>
    <xf numFmtId="42" fontId="3" fillId="0" borderId="8" xfId="0" applyNumberFormat="1" applyFont="1" applyBorder="1" applyAlignment="1">
      <alignment horizontal="center" vertical="center" shrinkToFit="1"/>
    </xf>
    <xf numFmtId="0" fontId="3" fillId="0" borderId="19" xfId="0" applyFont="1" applyBorder="1" applyAlignment="1">
      <alignment horizontal="center" vertical="center" wrapText="1"/>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fitToPage="1"/>
  </sheetPr>
  <dimension ref="A1:Y46"/>
  <sheetViews>
    <sheetView tabSelected="1" zoomScale="70" zoomScaleNormal="70" workbookViewId="0">
      <selection activeCell="B2" sqref="B2"/>
    </sheetView>
  </sheetViews>
  <sheetFormatPr defaultRowHeight="18" x14ac:dyDescent="0.15"/>
  <cols>
    <col min="1" max="11" width="13.625" style="15" customWidth="1"/>
    <col min="12" max="12" width="6.125" style="15" customWidth="1"/>
    <col min="13" max="25" width="13.5" style="15" customWidth="1"/>
    <col min="26" max="16384" width="9" style="15"/>
  </cols>
  <sheetData>
    <row r="1" spans="1:25" ht="26.25" customHeight="1" thickBot="1" x14ac:dyDescent="0.2">
      <c r="A1" s="101" t="s">
        <v>145</v>
      </c>
      <c r="B1" s="101"/>
      <c r="C1" s="101"/>
      <c r="D1" s="101"/>
      <c r="E1" s="101"/>
      <c r="F1" s="101"/>
      <c r="G1" s="101"/>
      <c r="H1" s="101"/>
      <c r="I1" s="101"/>
      <c r="J1" s="101"/>
      <c r="K1" s="101"/>
      <c r="M1" s="101" t="s">
        <v>148</v>
      </c>
      <c r="N1" s="101"/>
      <c r="O1" s="101"/>
      <c r="P1" s="101"/>
      <c r="Q1" s="101"/>
      <c r="R1" s="101"/>
      <c r="S1" s="101"/>
      <c r="T1" s="101"/>
      <c r="U1" s="101"/>
      <c r="V1" s="101"/>
      <c r="W1" s="101"/>
      <c r="X1" s="101"/>
      <c r="Y1" s="101"/>
    </row>
    <row r="2" spans="1:25" ht="26.25" customHeight="1" thickBot="1" x14ac:dyDescent="0.4">
      <c r="A2" s="16" t="s">
        <v>74</v>
      </c>
      <c r="B2" s="1"/>
      <c r="C2" s="17"/>
      <c r="D2" s="17"/>
      <c r="E2" s="17"/>
      <c r="F2" s="17"/>
      <c r="G2" s="17"/>
      <c r="H2" s="17"/>
      <c r="I2" s="17"/>
      <c r="J2" s="17"/>
      <c r="K2" s="18"/>
      <c r="L2" s="19"/>
      <c r="M2" s="14"/>
      <c r="N2" s="14"/>
      <c r="O2" s="14"/>
      <c r="P2" s="14"/>
      <c r="Q2" s="14"/>
      <c r="R2" s="14"/>
      <c r="S2" s="14"/>
      <c r="T2" s="14"/>
      <c r="U2" s="14"/>
      <c r="V2" s="14"/>
      <c r="W2" s="14"/>
      <c r="X2" s="14"/>
      <c r="Y2" s="14"/>
    </row>
    <row r="3" spans="1:25" ht="26.25" customHeight="1" thickBot="1" x14ac:dyDescent="0.2">
      <c r="A3" s="20"/>
      <c r="B3" s="20"/>
      <c r="C3" s="17"/>
      <c r="D3" s="17"/>
      <c r="E3" s="17"/>
      <c r="F3" s="17"/>
      <c r="G3" s="17"/>
      <c r="H3" s="17"/>
      <c r="I3" s="17"/>
      <c r="J3" s="17"/>
      <c r="K3" s="21" t="s">
        <v>118</v>
      </c>
      <c r="L3" s="22"/>
      <c r="M3" s="20"/>
      <c r="N3" s="20"/>
      <c r="O3" s="20"/>
      <c r="P3" s="20"/>
      <c r="Q3" s="20"/>
      <c r="R3" s="17"/>
      <c r="S3" s="17"/>
      <c r="T3" s="17"/>
      <c r="U3" s="17"/>
      <c r="V3" s="17"/>
      <c r="W3" s="17"/>
      <c r="X3" s="17"/>
      <c r="Y3" s="21" t="s">
        <v>116</v>
      </c>
    </row>
    <row r="4" spans="1:25" ht="26.25" customHeight="1" thickBot="1" x14ac:dyDescent="0.2">
      <c r="A4" s="79" t="s">
        <v>5</v>
      </c>
      <c r="B4" s="80"/>
      <c r="C4" s="69"/>
      <c r="D4" s="69"/>
      <c r="E4" s="69"/>
      <c r="F4" s="65" t="s">
        <v>83</v>
      </c>
      <c r="G4" s="69"/>
      <c r="H4" s="69"/>
      <c r="I4" s="69"/>
      <c r="J4" s="69"/>
      <c r="K4" s="70"/>
      <c r="M4" s="41" t="s">
        <v>102</v>
      </c>
      <c r="N4" s="118" t="s">
        <v>149</v>
      </c>
      <c r="O4" s="119"/>
      <c r="P4" s="119"/>
      <c r="Q4" s="120"/>
      <c r="R4" s="121" t="s">
        <v>150</v>
      </c>
      <c r="S4" s="119"/>
      <c r="T4" s="119"/>
      <c r="U4" s="120"/>
      <c r="V4" s="122" t="s">
        <v>151</v>
      </c>
      <c r="W4" s="119"/>
      <c r="X4" s="119"/>
      <c r="Y4" s="123"/>
    </row>
    <row r="5" spans="1:25" ht="26.25" customHeight="1" x14ac:dyDescent="0.15">
      <c r="A5" s="81" t="s">
        <v>84</v>
      </c>
      <c r="B5" s="71"/>
      <c r="C5" s="78"/>
      <c r="D5" s="78"/>
      <c r="E5" s="78"/>
      <c r="F5" s="78"/>
      <c r="G5" s="78"/>
      <c r="H5" s="78"/>
      <c r="I5" s="78"/>
      <c r="J5" s="78"/>
      <c r="K5" s="83"/>
      <c r="M5" s="23" t="s">
        <v>106</v>
      </c>
      <c r="N5" s="124" t="s">
        <v>103</v>
      </c>
      <c r="O5" s="125"/>
      <c r="P5" s="124" t="s">
        <v>105</v>
      </c>
      <c r="Q5" s="126"/>
      <c r="R5" s="136" t="s">
        <v>103</v>
      </c>
      <c r="S5" s="125"/>
      <c r="T5" s="124" t="s">
        <v>105</v>
      </c>
      <c r="U5" s="126"/>
      <c r="V5" s="137" t="s">
        <v>103</v>
      </c>
      <c r="W5" s="125"/>
      <c r="X5" s="124" t="s">
        <v>105</v>
      </c>
      <c r="Y5" s="127"/>
    </row>
    <row r="6" spans="1:25" ht="26.25" customHeight="1" x14ac:dyDescent="0.15">
      <c r="A6" s="81" t="s">
        <v>85</v>
      </c>
      <c r="B6" s="71"/>
      <c r="C6" s="78"/>
      <c r="D6" s="78"/>
      <c r="E6" s="78"/>
      <c r="F6" s="26" t="s">
        <v>4</v>
      </c>
      <c r="G6" s="78"/>
      <c r="H6" s="78"/>
      <c r="I6" s="78"/>
      <c r="J6" s="78"/>
      <c r="K6" s="83"/>
      <c r="M6" s="24" t="s">
        <v>107</v>
      </c>
      <c r="N6" s="58"/>
      <c r="O6" s="42" t="s">
        <v>104</v>
      </c>
      <c r="P6" s="58"/>
      <c r="Q6" s="43" t="s">
        <v>104</v>
      </c>
      <c r="R6" s="59"/>
      <c r="S6" s="42" t="s">
        <v>104</v>
      </c>
      <c r="T6" s="58"/>
      <c r="U6" s="43" t="s">
        <v>104</v>
      </c>
      <c r="V6" s="60"/>
      <c r="W6" s="42" t="s">
        <v>104</v>
      </c>
      <c r="X6" s="58"/>
      <c r="Y6" s="44" t="s">
        <v>104</v>
      </c>
    </row>
    <row r="7" spans="1:25" ht="26.25" customHeight="1" x14ac:dyDescent="0.15">
      <c r="A7" s="81" t="s">
        <v>86</v>
      </c>
      <c r="B7" s="71"/>
      <c r="C7" s="78"/>
      <c r="D7" s="78"/>
      <c r="E7" s="78"/>
      <c r="F7" s="26" t="s">
        <v>87</v>
      </c>
      <c r="G7" s="78"/>
      <c r="H7" s="78"/>
      <c r="I7" s="78"/>
      <c r="J7" s="78"/>
      <c r="K7" s="83"/>
      <c r="M7" s="24" t="s">
        <v>108</v>
      </c>
      <c r="N7" s="58"/>
      <c r="O7" s="42" t="s">
        <v>104</v>
      </c>
      <c r="P7" s="58"/>
      <c r="Q7" s="43" t="s">
        <v>104</v>
      </c>
      <c r="R7" s="59"/>
      <c r="S7" s="42" t="s">
        <v>104</v>
      </c>
      <c r="T7" s="58"/>
      <c r="U7" s="43" t="s">
        <v>104</v>
      </c>
      <c r="V7" s="60"/>
      <c r="W7" s="42" t="s">
        <v>104</v>
      </c>
      <c r="X7" s="58"/>
      <c r="Y7" s="44" t="s">
        <v>104</v>
      </c>
    </row>
    <row r="8" spans="1:25" ht="26.25" customHeight="1" x14ac:dyDescent="0.15">
      <c r="A8" s="81" t="s">
        <v>119</v>
      </c>
      <c r="B8" s="71"/>
      <c r="C8" s="78"/>
      <c r="D8" s="78"/>
      <c r="E8" s="78"/>
      <c r="F8" s="26" t="s">
        <v>88</v>
      </c>
      <c r="G8" s="78"/>
      <c r="H8" s="78"/>
      <c r="I8" s="78"/>
      <c r="J8" s="78"/>
      <c r="K8" s="83"/>
      <c r="M8" s="45" t="s">
        <v>109</v>
      </c>
      <c r="N8" s="46">
        <f>SUM(N6:N7)</f>
        <v>0</v>
      </c>
      <c r="O8" s="46" t="s">
        <v>104</v>
      </c>
      <c r="P8" s="46">
        <f>SUM(P6:P7)</f>
        <v>0</v>
      </c>
      <c r="Q8" s="47" t="s">
        <v>104</v>
      </c>
      <c r="R8" s="48">
        <f>SUM(R6:R7)</f>
        <v>0</v>
      </c>
      <c r="S8" s="46" t="s">
        <v>104</v>
      </c>
      <c r="T8" s="46">
        <f>SUM(T6:T7)</f>
        <v>0</v>
      </c>
      <c r="U8" s="47" t="s">
        <v>104</v>
      </c>
      <c r="V8" s="49">
        <f>SUM(V6:V7)</f>
        <v>0</v>
      </c>
      <c r="W8" s="46" t="s">
        <v>104</v>
      </c>
      <c r="X8" s="46">
        <f>SUM(X6:X7)</f>
        <v>0</v>
      </c>
      <c r="Y8" s="50" t="s">
        <v>104</v>
      </c>
    </row>
    <row r="9" spans="1:25" ht="26.25" customHeight="1" x14ac:dyDescent="0.15">
      <c r="A9" s="81" t="s">
        <v>0</v>
      </c>
      <c r="B9" s="71" t="s">
        <v>79</v>
      </c>
      <c r="C9" s="71" t="s">
        <v>80</v>
      </c>
      <c r="D9" s="82" t="s">
        <v>125</v>
      </c>
      <c r="E9" s="25" t="s">
        <v>1</v>
      </c>
      <c r="F9" s="71" t="s">
        <v>81</v>
      </c>
      <c r="G9" s="71"/>
      <c r="H9" s="71"/>
      <c r="I9" s="71"/>
      <c r="J9" s="71" t="s">
        <v>82</v>
      </c>
      <c r="K9" s="72"/>
      <c r="M9" s="106" t="s">
        <v>110</v>
      </c>
      <c r="N9" s="71" t="s">
        <v>152</v>
      </c>
      <c r="O9" s="71"/>
      <c r="P9" s="108"/>
      <c r="Q9" s="109"/>
      <c r="R9" s="128" t="s">
        <v>154</v>
      </c>
      <c r="S9" s="71"/>
      <c r="T9" s="108"/>
      <c r="U9" s="109"/>
      <c r="V9" s="129" t="s">
        <v>156</v>
      </c>
      <c r="W9" s="71"/>
      <c r="X9" s="108"/>
      <c r="Y9" s="130"/>
    </row>
    <row r="10" spans="1:25" ht="26.25" customHeight="1" thickBot="1" x14ac:dyDescent="0.2">
      <c r="A10" s="81"/>
      <c r="B10" s="71"/>
      <c r="C10" s="71"/>
      <c r="D10" s="82"/>
      <c r="E10" s="26" t="s">
        <v>2</v>
      </c>
      <c r="F10" s="64" t="s">
        <v>3</v>
      </c>
      <c r="G10" s="73" t="s">
        <v>6</v>
      </c>
      <c r="H10" s="73"/>
      <c r="I10" s="73"/>
      <c r="J10" s="71"/>
      <c r="K10" s="72"/>
      <c r="M10" s="107"/>
      <c r="N10" s="132" t="s">
        <v>153</v>
      </c>
      <c r="O10" s="132"/>
      <c r="P10" s="133"/>
      <c r="Q10" s="134"/>
      <c r="R10" s="131" t="s">
        <v>155</v>
      </c>
      <c r="S10" s="132"/>
      <c r="T10" s="133"/>
      <c r="U10" s="134"/>
      <c r="V10" s="135" t="s">
        <v>157</v>
      </c>
      <c r="W10" s="132"/>
      <c r="X10" s="133"/>
      <c r="Y10" s="138"/>
    </row>
    <row r="11" spans="1:25" ht="28.5" customHeight="1" x14ac:dyDescent="0.15">
      <c r="A11" s="24">
        <v>1</v>
      </c>
      <c r="B11" s="2"/>
      <c r="C11" s="2"/>
      <c r="D11" s="3"/>
      <c r="E11" s="2"/>
      <c r="F11" s="4"/>
      <c r="G11" s="74"/>
      <c r="H11" s="74"/>
      <c r="I11" s="74"/>
      <c r="J11" s="74"/>
      <c r="K11" s="102"/>
      <c r="M11" s="140" t="s">
        <v>161</v>
      </c>
      <c r="N11" s="141"/>
      <c r="O11" s="141"/>
      <c r="P11" s="141"/>
      <c r="Q11" s="141"/>
      <c r="R11" s="141"/>
      <c r="S11" s="141"/>
      <c r="T11" s="141"/>
      <c r="U11" s="141"/>
      <c r="V11" s="141"/>
      <c r="W11" s="141"/>
      <c r="X11" s="141"/>
      <c r="Y11" s="142"/>
    </row>
    <row r="12" spans="1:25" ht="28.5" customHeight="1" thickBot="1" x14ac:dyDescent="0.2">
      <c r="A12" s="24">
        <v>2</v>
      </c>
      <c r="B12" s="2"/>
      <c r="C12" s="2"/>
      <c r="D12" s="3"/>
      <c r="E12" s="2"/>
      <c r="F12" s="4"/>
      <c r="G12" s="74"/>
      <c r="H12" s="74"/>
      <c r="I12" s="74"/>
      <c r="J12" s="74"/>
      <c r="K12" s="102"/>
      <c r="M12" s="143"/>
      <c r="N12" s="144"/>
      <c r="O12" s="144"/>
      <c r="P12" s="144"/>
      <c r="Q12" s="144"/>
      <c r="R12" s="144"/>
      <c r="S12" s="144"/>
      <c r="T12" s="144"/>
      <c r="U12" s="144"/>
      <c r="V12" s="144"/>
      <c r="W12" s="144"/>
      <c r="X12" s="144"/>
      <c r="Y12" s="145"/>
    </row>
    <row r="13" spans="1:25" ht="28.5" customHeight="1" x14ac:dyDescent="0.15">
      <c r="A13" s="24">
        <v>3</v>
      </c>
      <c r="B13" s="2"/>
      <c r="C13" s="2"/>
      <c r="D13" s="3"/>
      <c r="E13" s="2"/>
      <c r="F13" s="4"/>
      <c r="G13" s="74"/>
      <c r="H13" s="74"/>
      <c r="I13" s="74"/>
      <c r="J13" s="74"/>
      <c r="K13" s="102"/>
      <c r="M13" s="110" t="s">
        <v>111</v>
      </c>
      <c r="N13" s="111"/>
      <c r="O13" s="111"/>
      <c r="P13" s="114"/>
      <c r="Q13" s="114"/>
      <c r="R13" s="114"/>
      <c r="S13" s="114"/>
      <c r="T13" s="114"/>
      <c r="U13" s="114"/>
      <c r="V13" s="114"/>
      <c r="W13" s="114"/>
      <c r="X13" s="114"/>
      <c r="Y13" s="115"/>
    </row>
    <row r="14" spans="1:25" ht="28.5" customHeight="1" thickBot="1" x14ac:dyDescent="0.2">
      <c r="A14" s="24">
        <v>4</v>
      </c>
      <c r="B14" s="2"/>
      <c r="C14" s="2"/>
      <c r="D14" s="3"/>
      <c r="E14" s="2"/>
      <c r="F14" s="4"/>
      <c r="G14" s="74"/>
      <c r="H14" s="74"/>
      <c r="I14" s="74"/>
      <c r="J14" s="74"/>
      <c r="K14" s="102"/>
      <c r="M14" s="112"/>
      <c r="N14" s="113"/>
      <c r="O14" s="113"/>
      <c r="P14" s="116"/>
      <c r="Q14" s="116"/>
      <c r="R14" s="116"/>
      <c r="S14" s="116"/>
      <c r="T14" s="116"/>
      <c r="U14" s="116"/>
      <c r="V14" s="116"/>
      <c r="W14" s="116"/>
      <c r="X14" s="116"/>
      <c r="Y14" s="117"/>
    </row>
    <row r="15" spans="1:25" ht="28.5" customHeight="1" thickBot="1" x14ac:dyDescent="0.2">
      <c r="A15" s="27">
        <v>5</v>
      </c>
      <c r="B15" s="5"/>
      <c r="C15" s="5"/>
      <c r="D15" s="6"/>
      <c r="E15" s="5"/>
      <c r="F15" s="7"/>
      <c r="G15" s="77"/>
      <c r="H15" s="77"/>
      <c r="I15" s="77"/>
      <c r="J15" s="77"/>
      <c r="K15" s="103"/>
      <c r="M15" s="32"/>
      <c r="N15" s="51"/>
      <c r="O15" s="51"/>
      <c r="P15" s="51"/>
      <c r="Q15" s="51"/>
      <c r="R15" s="51"/>
      <c r="S15" s="22"/>
      <c r="T15" s="51"/>
      <c r="U15" s="52"/>
      <c r="V15" s="51"/>
      <c r="W15" s="51"/>
      <c r="X15" s="51"/>
      <c r="Y15" s="51"/>
    </row>
    <row r="16" spans="1:25" ht="28.5" customHeight="1" thickTop="1" x14ac:dyDescent="0.15">
      <c r="A16" s="28">
        <v>6</v>
      </c>
      <c r="B16" s="8"/>
      <c r="C16" s="8"/>
      <c r="D16" s="9"/>
      <c r="E16" s="8"/>
      <c r="F16" s="10"/>
      <c r="G16" s="75"/>
      <c r="H16" s="75"/>
      <c r="I16" s="75"/>
      <c r="J16" s="75"/>
      <c r="K16" s="104"/>
      <c r="M16" s="146" t="s">
        <v>158</v>
      </c>
      <c r="N16" s="147"/>
      <c r="O16" s="147"/>
      <c r="P16" s="150"/>
      <c r="Q16" s="151"/>
      <c r="R16" s="151"/>
      <c r="S16" s="151"/>
      <c r="T16" s="151"/>
      <c r="U16" s="151"/>
      <c r="V16" s="151"/>
      <c r="W16" s="151"/>
      <c r="X16" s="152"/>
      <c r="Y16" s="156" t="s">
        <v>112</v>
      </c>
    </row>
    <row r="17" spans="1:25" ht="28.5" customHeight="1" thickBot="1" x14ac:dyDescent="0.2">
      <c r="A17" s="24">
        <v>7</v>
      </c>
      <c r="B17" s="2"/>
      <c r="C17" s="2"/>
      <c r="D17" s="3"/>
      <c r="E17" s="2"/>
      <c r="F17" s="4"/>
      <c r="G17" s="74"/>
      <c r="H17" s="74"/>
      <c r="I17" s="74"/>
      <c r="J17" s="74"/>
      <c r="K17" s="102"/>
      <c r="M17" s="148"/>
      <c r="N17" s="149"/>
      <c r="O17" s="149"/>
      <c r="P17" s="153"/>
      <c r="Q17" s="154"/>
      <c r="R17" s="154"/>
      <c r="S17" s="154"/>
      <c r="T17" s="154"/>
      <c r="U17" s="154"/>
      <c r="V17" s="154"/>
      <c r="W17" s="154"/>
      <c r="X17" s="155"/>
      <c r="Y17" s="157"/>
    </row>
    <row r="18" spans="1:25" ht="28.5" customHeight="1" thickBot="1" x14ac:dyDescent="0.2">
      <c r="A18" s="66">
        <v>8</v>
      </c>
      <c r="B18" s="61"/>
      <c r="C18" s="61"/>
      <c r="D18" s="62"/>
      <c r="E18" s="61"/>
      <c r="F18" s="63"/>
      <c r="G18" s="76"/>
      <c r="H18" s="76"/>
      <c r="I18" s="76"/>
      <c r="J18" s="76"/>
      <c r="K18" s="105"/>
      <c r="M18" s="32"/>
      <c r="N18" s="51"/>
      <c r="O18" s="51"/>
      <c r="P18" s="51"/>
      <c r="Q18" s="51"/>
      <c r="R18" s="51"/>
      <c r="S18" s="22"/>
      <c r="T18" s="51"/>
      <c r="U18" s="52"/>
      <c r="V18" s="51"/>
      <c r="W18" s="51"/>
      <c r="X18" s="51"/>
      <c r="Y18" s="51"/>
    </row>
    <row r="19" spans="1:25" ht="28.5" customHeight="1" x14ac:dyDescent="0.15">
      <c r="A19" s="29" t="s">
        <v>160</v>
      </c>
      <c r="B19" s="30"/>
      <c r="C19" s="30"/>
      <c r="D19" s="30"/>
      <c r="E19" s="30"/>
      <c r="F19" s="30"/>
      <c r="G19" s="30"/>
      <c r="H19" s="30"/>
      <c r="I19" s="30"/>
      <c r="J19" s="30"/>
      <c r="K19" s="30"/>
      <c r="M19" s="79" t="s">
        <v>113</v>
      </c>
      <c r="N19" s="80"/>
      <c r="O19" s="80"/>
      <c r="P19" s="53" t="s">
        <v>134</v>
      </c>
      <c r="Q19" s="13"/>
      <c r="R19" s="80" t="s">
        <v>144</v>
      </c>
      <c r="S19" s="80"/>
      <c r="T19" s="158">
        <f>Q19*20000</f>
        <v>0</v>
      </c>
      <c r="U19" s="158"/>
      <c r="V19" s="159" t="s">
        <v>115</v>
      </c>
      <c r="W19" s="160"/>
      <c r="X19" s="163">
        <f>SUM(T19:U20)</f>
        <v>0</v>
      </c>
      <c r="Y19" s="164"/>
    </row>
    <row r="20" spans="1:25" ht="28.5" customHeight="1" thickBot="1" x14ac:dyDescent="0.2">
      <c r="A20" s="31"/>
      <c r="B20" s="30"/>
      <c r="C20" s="30"/>
      <c r="D20" s="30"/>
      <c r="E20" s="30"/>
      <c r="F20" s="30"/>
      <c r="G20" s="30"/>
      <c r="H20" s="30"/>
      <c r="I20" s="30"/>
      <c r="J20" s="30"/>
      <c r="K20" s="30"/>
      <c r="M20" s="107"/>
      <c r="N20" s="132"/>
      <c r="O20" s="132"/>
      <c r="P20" s="54" t="s">
        <v>114</v>
      </c>
      <c r="Q20" s="54">
        <f>P16</f>
        <v>0</v>
      </c>
      <c r="R20" s="167" t="s">
        <v>112</v>
      </c>
      <c r="S20" s="167"/>
      <c r="T20" s="168">
        <f>P16*700</f>
        <v>0</v>
      </c>
      <c r="U20" s="168"/>
      <c r="V20" s="161"/>
      <c r="W20" s="162"/>
      <c r="X20" s="165"/>
      <c r="Y20" s="166"/>
    </row>
    <row r="21" spans="1:25" ht="28.5" customHeight="1" x14ac:dyDescent="0.15">
      <c r="A21" s="101" t="s">
        <v>146</v>
      </c>
      <c r="B21" s="101"/>
      <c r="C21" s="101"/>
      <c r="D21" s="101"/>
      <c r="E21" s="101"/>
      <c r="F21" s="101"/>
      <c r="G21" s="101"/>
      <c r="H21" s="101"/>
      <c r="I21" s="101"/>
      <c r="J21" s="101"/>
      <c r="K21" s="101"/>
      <c r="M21" s="169" t="s">
        <v>159</v>
      </c>
      <c r="N21" s="119"/>
      <c r="O21" s="119"/>
      <c r="P21" s="119"/>
      <c r="Q21" s="119"/>
      <c r="R21" s="119"/>
      <c r="S21" s="119"/>
      <c r="T21" s="119"/>
      <c r="U21" s="119"/>
      <c r="V21" s="119"/>
      <c r="W21" s="119"/>
      <c r="X21" s="119"/>
      <c r="Y21" s="123"/>
    </row>
    <row r="22" spans="1:25" ht="26.25" customHeight="1" x14ac:dyDescent="0.15">
      <c r="A22" s="20"/>
      <c r="B22" s="20"/>
      <c r="C22" s="20"/>
      <c r="D22" s="17"/>
      <c r="E22" s="17"/>
      <c r="F22" s="17"/>
      <c r="G22" s="17"/>
      <c r="H22" s="17"/>
      <c r="I22" s="17"/>
      <c r="J22" s="17"/>
      <c r="K22" s="21" t="s">
        <v>117</v>
      </c>
      <c r="M22" s="170"/>
      <c r="N22" s="171"/>
      <c r="O22" s="171"/>
      <c r="P22" s="171"/>
      <c r="Q22" s="171"/>
      <c r="R22" s="171"/>
      <c r="S22" s="171"/>
      <c r="T22" s="171"/>
      <c r="U22" s="171"/>
      <c r="V22" s="171"/>
      <c r="W22" s="171"/>
      <c r="X22" s="171"/>
      <c r="Y22" s="172"/>
    </row>
    <row r="23" spans="1:25" ht="26.25" customHeight="1" thickBot="1" x14ac:dyDescent="0.2">
      <c r="A23" s="90" t="s">
        <v>127</v>
      </c>
      <c r="B23" s="91"/>
      <c r="C23" s="92"/>
      <c r="D23" s="25" t="s">
        <v>89</v>
      </c>
      <c r="E23" s="25" t="s">
        <v>90</v>
      </c>
      <c r="F23" s="25" t="s">
        <v>91</v>
      </c>
      <c r="G23" s="25" t="s">
        <v>92</v>
      </c>
      <c r="H23" s="32"/>
      <c r="I23" s="32"/>
      <c r="J23" s="30"/>
      <c r="M23" s="173"/>
      <c r="N23" s="174"/>
      <c r="O23" s="174"/>
      <c r="P23" s="174"/>
      <c r="Q23" s="174"/>
      <c r="R23" s="174"/>
      <c r="S23" s="174"/>
      <c r="T23" s="174"/>
      <c r="U23" s="174"/>
      <c r="V23" s="174"/>
      <c r="W23" s="174"/>
      <c r="X23" s="174"/>
      <c r="Y23" s="175"/>
    </row>
    <row r="24" spans="1:25" ht="26.25" customHeight="1" x14ac:dyDescent="0.15">
      <c r="A24" s="93"/>
      <c r="B24" s="94"/>
      <c r="C24" s="95"/>
      <c r="D24" s="12"/>
      <c r="E24" s="12"/>
      <c r="F24" s="12"/>
      <c r="G24" s="12"/>
      <c r="H24" s="32"/>
      <c r="I24" s="32"/>
      <c r="J24" s="14"/>
      <c r="M24" s="122" t="s">
        <v>143</v>
      </c>
      <c r="N24" s="122"/>
      <c r="O24" s="122"/>
      <c r="P24" s="122"/>
      <c r="Q24" s="122"/>
      <c r="R24" s="122"/>
      <c r="S24" s="122"/>
      <c r="T24" s="122"/>
      <c r="U24" s="122"/>
      <c r="V24" s="122"/>
      <c r="W24" s="122"/>
      <c r="X24" s="122"/>
      <c r="Y24" s="122"/>
    </row>
    <row r="25" spans="1:25" ht="26.25" customHeight="1" x14ac:dyDescent="0.15">
      <c r="A25" s="90" t="s">
        <v>128</v>
      </c>
      <c r="B25" s="91"/>
      <c r="C25" s="92"/>
      <c r="D25" s="55" t="s">
        <v>93</v>
      </c>
      <c r="E25" s="55" t="s">
        <v>94</v>
      </c>
      <c r="F25" s="56" t="s">
        <v>95</v>
      </c>
      <c r="G25" s="56" t="s">
        <v>96</v>
      </c>
      <c r="H25" s="25" t="s">
        <v>97</v>
      </c>
      <c r="I25" s="32"/>
      <c r="J25" s="32"/>
      <c r="K25" s="32"/>
      <c r="L25" s="30"/>
      <c r="M25" s="139"/>
      <c r="N25" s="139"/>
      <c r="O25" s="139"/>
      <c r="P25" s="139"/>
      <c r="Q25" s="139"/>
      <c r="R25" s="139"/>
      <c r="S25" s="139"/>
      <c r="T25" s="139"/>
      <c r="U25" s="139"/>
      <c r="V25" s="139"/>
      <c r="W25" s="139"/>
      <c r="X25" s="139"/>
      <c r="Y25" s="139"/>
    </row>
    <row r="26" spans="1:25" ht="23.1" customHeight="1" x14ac:dyDescent="0.15">
      <c r="A26" s="93"/>
      <c r="B26" s="94"/>
      <c r="C26" s="95"/>
      <c r="D26" s="12"/>
      <c r="E26" s="12"/>
      <c r="F26" s="12"/>
      <c r="G26" s="12"/>
      <c r="H26" s="12"/>
      <c r="I26" s="32"/>
      <c r="J26" s="32"/>
      <c r="K26" s="32"/>
    </row>
    <row r="27" spans="1:25" ht="23.1" customHeight="1" x14ac:dyDescent="0.15">
      <c r="A27" s="90" t="s">
        <v>126</v>
      </c>
      <c r="B27" s="85"/>
      <c r="C27" s="86"/>
      <c r="D27" s="96"/>
      <c r="E27" s="71" t="s">
        <v>135</v>
      </c>
      <c r="F27" s="71"/>
      <c r="G27" s="71"/>
      <c r="H27" s="71"/>
      <c r="I27" s="22"/>
      <c r="J27" s="22"/>
      <c r="K27" s="22"/>
    </row>
    <row r="28" spans="1:25" ht="23.1" customHeight="1" x14ac:dyDescent="0.15">
      <c r="A28" s="87"/>
      <c r="B28" s="88"/>
      <c r="C28" s="89"/>
      <c r="D28" s="97"/>
      <c r="E28" s="78"/>
      <c r="F28" s="78"/>
      <c r="G28" s="78"/>
      <c r="H28" s="78"/>
      <c r="I28" s="22"/>
      <c r="J28" s="22"/>
      <c r="K28" s="22"/>
      <c r="L28" s="21"/>
    </row>
    <row r="29" spans="1:25" ht="23.1" customHeight="1" x14ac:dyDescent="0.15">
      <c r="A29" s="84" t="s">
        <v>98</v>
      </c>
      <c r="B29" s="85"/>
      <c r="C29" s="86"/>
      <c r="D29" s="98" t="s">
        <v>147</v>
      </c>
      <c r="E29" s="99"/>
      <c r="F29" s="99"/>
      <c r="G29" s="99"/>
      <c r="H29" s="100"/>
      <c r="I29" s="57"/>
      <c r="J29" s="57"/>
      <c r="K29" s="22"/>
      <c r="L29" s="32"/>
    </row>
    <row r="30" spans="1:25" ht="23.1" customHeight="1" x14ac:dyDescent="0.15">
      <c r="A30" s="87"/>
      <c r="B30" s="88"/>
      <c r="C30" s="89"/>
      <c r="D30" s="26" t="s">
        <v>99</v>
      </c>
      <c r="E30" s="12"/>
      <c r="F30" s="26" t="s">
        <v>100</v>
      </c>
      <c r="G30" s="11"/>
      <c r="H30" s="26" t="s">
        <v>101</v>
      </c>
      <c r="I30" s="51"/>
      <c r="J30" s="51"/>
      <c r="K30" s="51"/>
      <c r="L30" s="32"/>
    </row>
    <row r="31" spans="1:25" ht="23.1" customHeight="1" x14ac:dyDescent="0.15">
      <c r="A31" s="30"/>
      <c r="B31" s="34"/>
      <c r="C31" s="68"/>
      <c r="D31" s="68"/>
      <c r="E31" s="30"/>
      <c r="F31" s="68"/>
      <c r="G31" s="68"/>
      <c r="H31" s="68"/>
      <c r="I31" s="68"/>
      <c r="J31" s="68"/>
      <c r="K31" s="30"/>
      <c r="L31" s="32"/>
    </row>
    <row r="32" spans="1:25" ht="23.1" customHeight="1" x14ac:dyDescent="0.15">
      <c r="A32" s="30"/>
      <c r="B32" s="34"/>
      <c r="C32" s="30"/>
      <c r="D32" s="30"/>
      <c r="E32" s="30"/>
      <c r="F32" s="38"/>
      <c r="G32" s="39"/>
      <c r="H32" s="39"/>
      <c r="I32" s="39"/>
      <c r="J32" s="38"/>
      <c r="K32" s="30"/>
      <c r="L32" s="32"/>
    </row>
    <row r="33" spans="1:16" ht="23.1" customHeight="1" x14ac:dyDescent="0.15">
      <c r="A33" s="30"/>
      <c r="E33" s="30"/>
      <c r="F33" s="30"/>
      <c r="G33" s="30"/>
      <c r="H33" s="30"/>
      <c r="I33" s="30"/>
      <c r="J33" s="30"/>
      <c r="K33" s="30"/>
      <c r="L33" s="22"/>
    </row>
    <row r="34" spans="1:16" ht="23.1" customHeight="1" x14ac:dyDescent="0.15">
      <c r="F34" s="33"/>
      <c r="G34" s="33"/>
      <c r="H34" s="37"/>
      <c r="I34" s="34"/>
      <c r="J34" s="34"/>
      <c r="K34" s="38"/>
      <c r="L34" s="22"/>
    </row>
    <row r="35" spans="1:16" ht="23.1" customHeight="1" x14ac:dyDescent="0.15">
      <c r="F35" s="67"/>
      <c r="G35" s="67"/>
      <c r="H35" s="67"/>
      <c r="I35" s="30"/>
      <c r="J35" s="38"/>
      <c r="K35" s="38"/>
      <c r="L35" s="22"/>
      <c r="M35" s="35"/>
    </row>
    <row r="36" spans="1:16" ht="23.1" customHeight="1" x14ac:dyDescent="0.15">
      <c r="F36" s="38"/>
      <c r="G36" s="39"/>
      <c r="H36" s="39"/>
      <c r="I36" s="39"/>
      <c r="J36" s="38"/>
      <c r="K36" s="39"/>
      <c r="L36" s="51"/>
    </row>
    <row r="37" spans="1:16" ht="23.1" customHeight="1" x14ac:dyDescent="0.15">
      <c r="F37" s="38"/>
      <c r="G37" s="38"/>
      <c r="H37" s="38"/>
      <c r="I37" s="38"/>
      <c r="J37" s="38"/>
      <c r="K37" s="38"/>
      <c r="L37" s="30"/>
      <c r="M37" s="36"/>
    </row>
    <row r="38" spans="1:16" ht="23.1" customHeight="1" x14ac:dyDescent="0.15">
      <c r="F38" s="38"/>
      <c r="G38" s="39"/>
      <c r="H38" s="39"/>
      <c r="I38" s="39"/>
      <c r="J38" s="39"/>
      <c r="K38" s="39"/>
      <c r="L38" s="30"/>
    </row>
    <row r="39" spans="1:16" ht="23.1" customHeight="1" x14ac:dyDescent="0.15">
      <c r="L39" s="30"/>
    </row>
    <row r="40" spans="1:16" ht="23.1" customHeight="1" x14ac:dyDescent="0.15">
      <c r="L40" s="38"/>
    </row>
    <row r="41" spans="1:16" ht="23.45" customHeight="1" x14ac:dyDescent="0.15">
      <c r="L41" s="38"/>
      <c r="M41" s="30"/>
      <c r="N41" s="30"/>
      <c r="O41" s="30"/>
      <c r="P41" s="30"/>
    </row>
    <row r="42" spans="1:16" ht="23.45" customHeight="1" x14ac:dyDescent="0.15">
      <c r="M42" s="39"/>
      <c r="N42" s="39"/>
      <c r="O42" s="39"/>
      <c r="P42" s="38"/>
    </row>
    <row r="43" spans="1:16" ht="24" customHeight="1" x14ac:dyDescent="0.15">
      <c r="L43" s="38"/>
      <c r="M43" s="38"/>
    </row>
    <row r="44" spans="1:16" ht="24" customHeight="1" x14ac:dyDescent="0.15">
      <c r="L44" s="40"/>
      <c r="M44" s="40"/>
    </row>
    <row r="45" spans="1:16" x14ac:dyDescent="0.15">
      <c r="M45" s="38"/>
    </row>
    <row r="46" spans="1:16" x14ac:dyDescent="0.15">
      <c r="M46" s="40"/>
    </row>
  </sheetData>
  <sheetProtection algorithmName="SHA-512" hashValue="yLu/bz+8Qh4gL0/8ymb/6PRZNxFYl+lA5SnHRt1047QL2orXMM7kVyXBmfFozXAij3oM0sm9kBnYm4ORwbvSTA==" saltValue="rWoFApa9mLOafUiZaW+WQw==" spinCount="100000" sheet="1" objects="1" scenarios="1"/>
  <mergeCells count="88">
    <mergeCell ref="X10:Y10"/>
    <mergeCell ref="M24:Y25"/>
    <mergeCell ref="M11:Y12"/>
    <mergeCell ref="M16:O17"/>
    <mergeCell ref="P16:X17"/>
    <mergeCell ref="Y16:Y17"/>
    <mergeCell ref="M19:O20"/>
    <mergeCell ref="R19:S19"/>
    <mergeCell ref="T19:U19"/>
    <mergeCell ref="V19:W20"/>
    <mergeCell ref="X19:Y20"/>
    <mergeCell ref="R20:S20"/>
    <mergeCell ref="T20:U20"/>
    <mergeCell ref="M21:Y23"/>
    <mergeCell ref="N10:O10"/>
    <mergeCell ref="P10:Q10"/>
    <mergeCell ref="R10:S10"/>
    <mergeCell ref="T10:U10"/>
    <mergeCell ref="V10:W10"/>
    <mergeCell ref="R5:S5"/>
    <mergeCell ref="T5:U5"/>
    <mergeCell ref="V5:W5"/>
    <mergeCell ref="X5:Y5"/>
    <mergeCell ref="R9:S9"/>
    <mergeCell ref="T9:U9"/>
    <mergeCell ref="V9:W9"/>
    <mergeCell ref="X9:Y9"/>
    <mergeCell ref="M1:Y1"/>
    <mergeCell ref="J15:K15"/>
    <mergeCell ref="J16:K16"/>
    <mergeCell ref="J17:K17"/>
    <mergeCell ref="J18:K18"/>
    <mergeCell ref="A1:K1"/>
    <mergeCell ref="M9:M10"/>
    <mergeCell ref="N9:O9"/>
    <mergeCell ref="P9:Q9"/>
    <mergeCell ref="M13:O14"/>
    <mergeCell ref="P13:Y14"/>
    <mergeCell ref="N4:Q4"/>
    <mergeCell ref="R4:U4"/>
    <mergeCell ref="V4:Y4"/>
    <mergeCell ref="N5:O5"/>
    <mergeCell ref="P5:Q5"/>
    <mergeCell ref="A21:K21"/>
    <mergeCell ref="G8:K8"/>
    <mergeCell ref="J11:K11"/>
    <mergeCell ref="J12:K12"/>
    <mergeCell ref="J13:K13"/>
    <mergeCell ref="J14:K14"/>
    <mergeCell ref="C31:D31"/>
    <mergeCell ref="A29:C30"/>
    <mergeCell ref="A23:C24"/>
    <mergeCell ref="A25:C26"/>
    <mergeCell ref="A27:C28"/>
    <mergeCell ref="D27:D28"/>
    <mergeCell ref="D29:H29"/>
    <mergeCell ref="A4:B4"/>
    <mergeCell ref="A9:A10"/>
    <mergeCell ref="B9:B10"/>
    <mergeCell ref="C9:C10"/>
    <mergeCell ref="D9:D10"/>
    <mergeCell ref="A5:B5"/>
    <mergeCell ref="C5:K5"/>
    <mergeCell ref="A6:B6"/>
    <mergeCell ref="C6:E6"/>
    <mergeCell ref="G6:K6"/>
    <mergeCell ref="C4:E4"/>
    <mergeCell ref="A7:B7"/>
    <mergeCell ref="G7:K7"/>
    <mergeCell ref="C7:E7"/>
    <mergeCell ref="A8:B8"/>
    <mergeCell ref="C8:E8"/>
    <mergeCell ref="F35:H35"/>
    <mergeCell ref="F31:J31"/>
    <mergeCell ref="G4:K4"/>
    <mergeCell ref="J9:K10"/>
    <mergeCell ref="G10:I10"/>
    <mergeCell ref="G11:I11"/>
    <mergeCell ref="G12:I12"/>
    <mergeCell ref="F9:I9"/>
    <mergeCell ref="G16:I16"/>
    <mergeCell ref="G17:I17"/>
    <mergeCell ref="G18:I18"/>
    <mergeCell ref="G13:I13"/>
    <mergeCell ref="G14:I14"/>
    <mergeCell ref="G15:I15"/>
    <mergeCell ref="E27:H27"/>
    <mergeCell ref="E28:H28"/>
  </mergeCells>
  <phoneticPr fontId="1"/>
  <dataValidations count="2">
    <dataValidation imeMode="hiragana" allowBlank="1" showInputMessage="1" showErrorMessage="1" sqref="E11:E18 J11:J18 B11:B18" xr:uid="{00000000-0002-0000-0000-000001000000}"/>
    <dataValidation imeMode="fullKatakana" allowBlank="1" showInputMessage="1" showErrorMessage="1" sqref="C11:C18" xr:uid="{00000000-0002-0000-0000-000003000000}"/>
  </dataValidations>
  <pageMargins left="0.25" right="0.25" top="0.75" bottom="0.75" header="0.3" footer="0.3"/>
  <pageSetup paperSize="8" scale="63"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プルダウンシート!$F$2:$F$3</xm:f>
          </x14:formula1>
          <xm:sqref>H34</xm:sqref>
        </x14:dataValidation>
        <x14:dataValidation type="list" allowBlank="1" showInputMessage="1" showErrorMessage="1" xr:uid="{00000000-0002-0000-0000-000008000000}">
          <x14:formula1>
            <xm:f>プルダウンシート!$A$2:$A$48</xm:f>
          </x14:formula1>
          <xm:sqref>B2</xm:sqref>
        </x14:dataValidation>
        <x14:dataValidation type="list" allowBlank="1" showInputMessage="1" showErrorMessage="1" xr:uid="{512C970E-02FF-4AFA-A5B5-270581A456EB}">
          <x14:formula1>
            <xm:f>プルダウンシート!$E$2:$E$3</xm:f>
          </x14:formula1>
          <xm:sqref>D24:G24</xm:sqref>
        </x14:dataValidation>
        <x14:dataValidation type="list" allowBlank="1" showInputMessage="1" showErrorMessage="1" xr:uid="{6E185F74-7579-40E1-B5D0-8A54DA740873}">
          <x14:formula1>
            <xm:f>プルダウンシート!$G$2:$G$11</xm:f>
          </x14:formula1>
          <xm:sqref>H36</xm:sqref>
        </x14:dataValidation>
        <x14:dataValidation type="list" allowBlank="1" showInputMessage="1" showErrorMessage="1" xr:uid="{297CD1BA-137D-47CC-BFA7-ED732FC13074}">
          <x14:formula1>
            <xm:f>プルダウンシート!$J$2:$J$3</xm:f>
          </x14:formula1>
          <xm:sqref>N42 H32 D27:D28</xm:sqref>
        </x14:dataValidation>
        <x14:dataValidation type="list" imeMode="halfAlpha" allowBlank="1" showInputMessage="1" showErrorMessage="1" xr:uid="{00000000-0002-0000-0000-000005000000}">
          <x14:formula1>
            <xm:f>プルダウンシート!$D$2:$D$6</xm:f>
          </x14:formula1>
          <xm:sqref>F11:F18</xm:sqref>
        </x14:dataValidation>
        <x14:dataValidation type="list" imeMode="halfAlpha" allowBlank="1" showInputMessage="1" showErrorMessage="1" xr:uid="{00000000-0002-0000-0000-000004000000}">
          <x14:formula1>
            <xm:f>プルダウンシート!$B$2:$B$9</xm:f>
          </x14:formula1>
          <xm:sqref>D11:D18</xm:sqref>
        </x14:dataValidation>
        <x14:dataValidation type="list" allowBlank="1" showInputMessage="1" showErrorMessage="1" xr:uid="{2BF5557D-94FD-4B6C-AE14-9AD4494EE778}">
          <x14:formula1>
            <xm:f>プルダウンシート!$G$2:$G$6</xm:f>
          </x14:formula1>
          <xm:sqref>D26:H26</xm:sqref>
        </x14:dataValidation>
        <x14:dataValidation type="list" allowBlank="1" showInputMessage="1" showErrorMessage="1" xr:uid="{22786EFA-32AE-4A2A-B41D-1E4D9D0EEC30}">
          <x14:formula1>
            <xm:f>プルダウンシート!$K$2:$K$7</xm:f>
          </x14:formula1>
          <xm:sqref>E28:H28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6FA2-5E20-44A0-8008-D7B95EB6C2C8}">
  <sheetPr codeName="Sheet2"/>
  <dimension ref="A1:K48"/>
  <sheetViews>
    <sheetView workbookViewId="0">
      <selection activeCell="B8" sqref="B8"/>
    </sheetView>
  </sheetViews>
  <sheetFormatPr defaultRowHeight="13.5" x14ac:dyDescent="0.15"/>
  <cols>
    <col min="1" max="1" width="13.5" bestFit="1" customWidth="1"/>
    <col min="4" max="4" width="9.25" bestFit="1" customWidth="1"/>
    <col min="7" max="7" width="8.75"/>
  </cols>
  <sheetData>
    <row r="1" spans="1:11" x14ac:dyDescent="0.15">
      <c r="A1" t="s">
        <v>7</v>
      </c>
      <c r="B1" t="s">
        <v>55</v>
      </c>
      <c r="C1" t="s">
        <v>59</v>
      </c>
      <c r="D1" t="s">
        <v>62</v>
      </c>
      <c r="E1" t="s">
        <v>68</v>
      </c>
      <c r="F1" t="s">
        <v>71</v>
      </c>
      <c r="G1" t="s">
        <v>75</v>
      </c>
      <c r="H1" t="s">
        <v>72</v>
      </c>
      <c r="I1" t="s">
        <v>73</v>
      </c>
      <c r="J1" t="s">
        <v>76</v>
      </c>
      <c r="K1" t="s">
        <v>136</v>
      </c>
    </row>
    <row r="2" spans="1:11" x14ac:dyDescent="0.15">
      <c r="A2" t="s">
        <v>8</v>
      </c>
      <c r="B2" t="s">
        <v>56</v>
      </c>
      <c r="C2" t="s">
        <v>60</v>
      </c>
      <c r="D2" t="s">
        <v>65</v>
      </c>
      <c r="E2" t="s">
        <v>69</v>
      </c>
      <c r="F2" t="s">
        <v>69</v>
      </c>
      <c r="G2" t="s">
        <v>129</v>
      </c>
      <c r="H2" t="s">
        <v>69</v>
      </c>
      <c r="I2" t="s">
        <v>69</v>
      </c>
      <c r="J2" t="s">
        <v>77</v>
      </c>
      <c r="K2" t="s">
        <v>137</v>
      </c>
    </row>
    <row r="3" spans="1:11" x14ac:dyDescent="0.15">
      <c r="A3" t="s">
        <v>9</v>
      </c>
      <c r="B3" t="s">
        <v>57</v>
      </c>
      <c r="C3" t="s">
        <v>61</v>
      </c>
      <c r="D3" t="s">
        <v>63</v>
      </c>
      <c r="E3" t="s">
        <v>70</v>
      </c>
      <c r="F3" t="s">
        <v>70</v>
      </c>
      <c r="G3" t="s">
        <v>130</v>
      </c>
      <c r="H3" t="s">
        <v>70</v>
      </c>
      <c r="I3" t="s">
        <v>70</v>
      </c>
      <c r="J3" t="s">
        <v>78</v>
      </c>
      <c r="K3" t="s">
        <v>138</v>
      </c>
    </row>
    <row r="4" spans="1:11" x14ac:dyDescent="0.15">
      <c r="A4" t="s">
        <v>10</v>
      </c>
      <c r="B4" t="s">
        <v>58</v>
      </c>
      <c r="D4" t="s">
        <v>64</v>
      </c>
      <c r="G4" t="s">
        <v>131</v>
      </c>
      <c r="K4" t="s">
        <v>139</v>
      </c>
    </row>
    <row r="5" spans="1:11" x14ac:dyDescent="0.15">
      <c r="A5" t="s">
        <v>11</v>
      </c>
      <c r="B5" t="s">
        <v>120</v>
      </c>
      <c r="D5" t="s">
        <v>66</v>
      </c>
      <c r="G5" t="s">
        <v>132</v>
      </c>
      <c r="K5" t="s">
        <v>140</v>
      </c>
    </row>
    <row r="6" spans="1:11" x14ac:dyDescent="0.15">
      <c r="A6" t="s">
        <v>12</v>
      </c>
      <c r="B6" t="s">
        <v>121</v>
      </c>
      <c r="D6" t="s">
        <v>67</v>
      </c>
      <c r="G6" t="s">
        <v>133</v>
      </c>
      <c r="K6" t="s">
        <v>141</v>
      </c>
    </row>
    <row r="7" spans="1:11" x14ac:dyDescent="0.15">
      <c r="A7" t="s">
        <v>13</v>
      </c>
      <c r="B7" t="s">
        <v>122</v>
      </c>
      <c r="K7" t="s">
        <v>142</v>
      </c>
    </row>
    <row r="8" spans="1:11" x14ac:dyDescent="0.15">
      <c r="A8" t="s">
        <v>14</v>
      </c>
      <c r="B8" t="s">
        <v>123</v>
      </c>
    </row>
    <row r="9" spans="1:11" x14ac:dyDescent="0.15">
      <c r="A9" t="s">
        <v>15</v>
      </c>
      <c r="B9" t="s">
        <v>124</v>
      </c>
    </row>
    <row r="10" spans="1:11" x14ac:dyDescent="0.15">
      <c r="A10" t="s">
        <v>16</v>
      </c>
    </row>
    <row r="11" spans="1:11" x14ac:dyDescent="0.15">
      <c r="A11" t="s">
        <v>17</v>
      </c>
    </row>
    <row r="12" spans="1:11" x14ac:dyDescent="0.15">
      <c r="A12" t="s">
        <v>18</v>
      </c>
    </row>
    <row r="13" spans="1:11" x14ac:dyDescent="0.15">
      <c r="A13" t="s">
        <v>19</v>
      </c>
    </row>
    <row r="14" spans="1:11" x14ac:dyDescent="0.15">
      <c r="A14" t="s">
        <v>20</v>
      </c>
    </row>
    <row r="15" spans="1:11" x14ac:dyDescent="0.15">
      <c r="A15" t="s">
        <v>21</v>
      </c>
    </row>
    <row r="16" spans="1:11" x14ac:dyDescent="0.15">
      <c r="A16" t="s">
        <v>22</v>
      </c>
    </row>
    <row r="17" spans="1:1" x14ac:dyDescent="0.15">
      <c r="A17" t="s">
        <v>23</v>
      </c>
    </row>
    <row r="18" spans="1:1" x14ac:dyDescent="0.15">
      <c r="A18" t="s">
        <v>24</v>
      </c>
    </row>
    <row r="19" spans="1:1" x14ac:dyDescent="0.15">
      <c r="A19" t="s">
        <v>25</v>
      </c>
    </row>
    <row r="20" spans="1:1" x14ac:dyDescent="0.15">
      <c r="A20" t="s">
        <v>26</v>
      </c>
    </row>
    <row r="21" spans="1:1" x14ac:dyDescent="0.15">
      <c r="A21" t="s">
        <v>27</v>
      </c>
    </row>
    <row r="22" spans="1:1" x14ac:dyDescent="0.15">
      <c r="A22" t="s">
        <v>28</v>
      </c>
    </row>
    <row r="23" spans="1:1" x14ac:dyDescent="0.15">
      <c r="A23" t="s">
        <v>29</v>
      </c>
    </row>
    <row r="24" spans="1:1" x14ac:dyDescent="0.15">
      <c r="A24" t="s">
        <v>30</v>
      </c>
    </row>
    <row r="25" spans="1:1" x14ac:dyDescent="0.15">
      <c r="A25" t="s">
        <v>31</v>
      </c>
    </row>
    <row r="26" spans="1:1" x14ac:dyDescent="0.15">
      <c r="A26" t="s">
        <v>32</v>
      </c>
    </row>
    <row r="27" spans="1:1" x14ac:dyDescent="0.15">
      <c r="A27" t="s">
        <v>33</v>
      </c>
    </row>
    <row r="28" spans="1:1" x14ac:dyDescent="0.15">
      <c r="A28" t="s">
        <v>34</v>
      </c>
    </row>
    <row r="29" spans="1:1" x14ac:dyDescent="0.15">
      <c r="A29" t="s">
        <v>35</v>
      </c>
    </row>
    <row r="30" spans="1:1" x14ac:dyDescent="0.15">
      <c r="A30" t="s">
        <v>36</v>
      </c>
    </row>
    <row r="31" spans="1:1" x14ac:dyDescent="0.15">
      <c r="A31" t="s">
        <v>37</v>
      </c>
    </row>
    <row r="32" spans="1:1" x14ac:dyDescent="0.15">
      <c r="A32" t="s">
        <v>38</v>
      </c>
    </row>
    <row r="33" spans="1:1" x14ac:dyDescent="0.15">
      <c r="A33" t="s">
        <v>39</v>
      </c>
    </row>
    <row r="34" spans="1:1" x14ac:dyDescent="0.15">
      <c r="A34" t="s">
        <v>40</v>
      </c>
    </row>
    <row r="35" spans="1:1" x14ac:dyDescent="0.15">
      <c r="A35" t="s">
        <v>41</v>
      </c>
    </row>
    <row r="36" spans="1:1" x14ac:dyDescent="0.15">
      <c r="A36" t="s">
        <v>42</v>
      </c>
    </row>
    <row r="37" spans="1:1" x14ac:dyDescent="0.15">
      <c r="A37" t="s">
        <v>43</v>
      </c>
    </row>
    <row r="38" spans="1:1" x14ac:dyDescent="0.15">
      <c r="A38" t="s">
        <v>44</v>
      </c>
    </row>
    <row r="39" spans="1:1" x14ac:dyDescent="0.15">
      <c r="A39" t="s">
        <v>45</v>
      </c>
    </row>
    <row r="40" spans="1:1" x14ac:dyDescent="0.15">
      <c r="A40" t="s">
        <v>46</v>
      </c>
    </row>
    <row r="41" spans="1:1" x14ac:dyDescent="0.15">
      <c r="A41" t="s">
        <v>47</v>
      </c>
    </row>
    <row r="42" spans="1:1" x14ac:dyDescent="0.15">
      <c r="A42" t="s">
        <v>48</v>
      </c>
    </row>
    <row r="43" spans="1:1" x14ac:dyDescent="0.15">
      <c r="A43" t="s">
        <v>49</v>
      </c>
    </row>
    <row r="44" spans="1:1" x14ac:dyDescent="0.15">
      <c r="A44" t="s">
        <v>50</v>
      </c>
    </row>
    <row r="45" spans="1:1" x14ac:dyDescent="0.15">
      <c r="A45" t="s">
        <v>51</v>
      </c>
    </row>
    <row r="46" spans="1:1" x14ac:dyDescent="0.15">
      <c r="A46" t="s">
        <v>52</v>
      </c>
    </row>
    <row r="47" spans="1:1" x14ac:dyDescent="0.15">
      <c r="A47" t="s">
        <v>53</v>
      </c>
    </row>
    <row r="48" spans="1:1" x14ac:dyDescent="0.15">
      <c r="A48" t="s">
        <v>54</v>
      </c>
    </row>
  </sheetData>
  <sheetProtection algorithmName="SHA-512" hashValue="A2d8oo9cL8ogJT0izoKGNg6LQyJmnz7MnMrnbDM3h2yw6olFjsh09U8uDrPtNWnr39Ud+VC5ILp/WvNIQ600rw==" saltValue="sJGPuepmp8qpNDKKyFgquw==" spinCount="100000" sheet="1" formatCells="0" formatColumns="0" formatRows="0" insertColumns="0" insertRows="0" insertHyperlinks="0" deleteColumns="0" deleteRows="0" sort="0" autoFilter="0" pivotTables="0"/>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申し込み書</vt:lpstr>
      <vt:lpstr>プルダウンシート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松平悠生</dc:creator>
  <cp:lastModifiedBy>YUSUKE IMADOMI</cp:lastModifiedBy>
  <cp:lastPrinted>2023-05-30T04:24:16Z</cp:lastPrinted>
  <dcterms:created xsi:type="dcterms:W3CDTF">2020-02-09T23:27:18Z</dcterms:created>
  <dcterms:modified xsi:type="dcterms:W3CDTF">2025-10-29T07:03:50Z</dcterms:modified>
</cp:coreProperties>
</file>